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2"/>
  </bookViews>
  <sheets>
    <sheet name="Completa con intermedi" sheetId="1" r:id="rId1"/>
    <sheet name="Completa categorie" sheetId="2" r:id="rId2"/>
    <sheet name="Assoluta" sheetId="3" r:id="rId3"/>
  </sheets>
  <definedNames>
    <definedName name="_xlnm._FilterDatabase" localSheetId="2" hidden="1">'Assoluta'!$A$2:$L$35</definedName>
  </definedNames>
  <calcPr fullCalcOnLoad="1"/>
</workbook>
</file>

<file path=xl/sharedStrings.xml><?xml version="1.0" encoding="utf-8"?>
<sst xmlns="http://schemas.openxmlformats.org/spreadsheetml/2006/main" count="732" uniqueCount="254">
  <si>
    <t>Staffetta 2000x3</t>
  </si>
  <si>
    <t>Badesse (Siena)</t>
  </si>
  <si>
    <t>Pos.</t>
  </si>
  <si>
    <t>Pett.</t>
  </si>
  <si>
    <t>Cognome e Nome Staffettisti</t>
  </si>
  <si>
    <t>Tempo 1° staffettista</t>
  </si>
  <si>
    <t>Tempo 2° staffettista</t>
  </si>
  <si>
    <t>Tempo 3° staffettista</t>
  </si>
  <si>
    <t>Tempo Totale</t>
  </si>
  <si>
    <t>Categ.</t>
  </si>
  <si>
    <t>Pos. Cat.</t>
  </si>
  <si>
    <t>Punti</t>
  </si>
  <si>
    <t>B</t>
  </si>
  <si>
    <t>A</t>
  </si>
  <si>
    <t>D</t>
  </si>
  <si>
    <t>C</t>
  </si>
  <si>
    <t>E</t>
  </si>
  <si>
    <t>F</t>
  </si>
  <si>
    <t>Cognome e Nome</t>
  </si>
  <si>
    <t>Sesso</t>
  </si>
  <si>
    <t>Anno</t>
  </si>
  <si>
    <t>Società</t>
  </si>
  <si>
    <t>M</t>
  </si>
  <si>
    <t>A.S.D. S.P. Torre del Mangia</t>
  </si>
  <si>
    <t>Pezzuoli Devis</t>
  </si>
  <si>
    <t>A.S.D. La Chianina</t>
  </si>
  <si>
    <t>Barberini Pietro</t>
  </si>
  <si>
    <t>A.S.D. G.S. Cappuccini 1972</t>
  </si>
  <si>
    <t>Classifica Società a Punteggio</t>
  </si>
  <si>
    <t>A.S.D. Il Gregge Ribelle</t>
  </si>
  <si>
    <t>Ass.Polisportiva Dil.S.Gimignano</t>
  </si>
  <si>
    <t>A.S.D. Pol. Chianciano</t>
  </si>
  <si>
    <t>A.S.D. G.S. Bellavista</t>
  </si>
  <si>
    <t>A.S.D. Sienarunners</t>
  </si>
  <si>
    <t>Atleti</t>
  </si>
  <si>
    <t>Compet.</t>
  </si>
  <si>
    <t>N.C.</t>
  </si>
  <si>
    <t>TOTALE PARTECIPANTI</t>
  </si>
  <si>
    <t>Cappelli Mario</t>
  </si>
  <si>
    <t>Torricelli Giuseppe</t>
  </si>
  <si>
    <t>Cappai Raffaele</t>
  </si>
  <si>
    <t>Muzzi Mario</t>
  </si>
  <si>
    <t>Pratesi Enzo</t>
  </si>
  <si>
    <t>Sartori Alberto</t>
  </si>
  <si>
    <t>Fanetti Enrico</t>
  </si>
  <si>
    <t>Staffetta 2000x3  -  Badesse (Siena)</t>
  </si>
  <si>
    <t>km 2</t>
  </si>
  <si>
    <t>Num. Gara</t>
  </si>
  <si>
    <t>Cognome Nome 1</t>
  </si>
  <si>
    <t>Società 1</t>
  </si>
  <si>
    <t>Cognome Nome 2</t>
  </si>
  <si>
    <t>Società 2</t>
  </si>
  <si>
    <t>Cognome Nome 3</t>
  </si>
  <si>
    <t>Società 3</t>
  </si>
  <si>
    <t>Tempo</t>
  </si>
  <si>
    <t>Cat.</t>
  </si>
  <si>
    <t>Vignolo Luigi</t>
  </si>
  <si>
    <t>S.S.D.S. Mens Sana In Corpore Sano</t>
  </si>
  <si>
    <t>Lachi Alessio</t>
  </si>
  <si>
    <t>Carlini Stefano</t>
  </si>
  <si>
    <t>Burroni Giovanni</t>
  </si>
  <si>
    <t>A.S.D. S.P. Torre Del Mangia</t>
  </si>
  <si>
    <t>Scalzo Antonio</t>
  </si>
  <si>
    <t>Becatti Stefano</t>
  </si>
  <si>
    <t>Capolingua Giuseppe</t>
  </si>
  <si>
    <t>Agnorelli Riccardo</t>
  </si>
  <si>
    <t>Mori Andrea</t>
  </si>
  <si>
    <t>Spinelli Carlo</t>
  </si>
  <si>
    <t>Forte Marco</t>
  </si>
  <si>
    <t>Riccucci Maurizio</t>
  </si>
  <si>
    <t>Corsi Filippo</t>
  </si>
  <si>
    <t>Pasquini Gilberto</t>
  </si>
  <si>
    <t>Amaddii Roberto</t>
  </si>
  <si>
    <t>Cappannoli Tatiana</t>
  </si>
  <si>
    <t>Giovani Cinzia</t>
  </si>
  <si>
    <t>Muzzi Federica</t>
  </si>
  <si>
    <t>Bigliazzi Paola</t>
  </si>
  <si>
    <t>Liverani Beatrice</t>
  </si>
  <si>
    <t>Scarpini Fabrizio</t>
  </si>
  <si>
    <t>Pepi Valerio</t>
  </si>
  <si>
    <t>Gragnoli Jacopo</t>
  </si>
  <si>
    <t>UISP Siena</t>
  </si>
  <si>
    <t>Fadda Emanuele</t>
  </si>
  <si>
    <t>Atletica Futura A.S.D.</t>
  </si>
  <si>
    <t>Bucca Lorenzo</t>
  </si>
  <si>
    <t>Pol. Rinascita Montevarchi</t>
  </si>
  <si>
    <t>Refi Mirko</t>
  </si>
  <si>
    <t>Podistica Il Campino</t>
  </si>
  <si>
    <t>Martinelli Lorenzo</t>
  </si>
  <si>
    <t>A.S.D. G. Pod.  R. Valenti</t>
  </si>
  <si>
    <t>Franch Ciro</t>
  </si>
  <si>
    <t>Bondi Pierangelo</t>
  </si>
  <si>
    <t>Basile Salvatore</t>
  </si>
  <si>
    <t>Cioli Roberto</t>
  </si>
  <si>
    <t>Possumato Luciano</t>
  </si>
  <si>
    <t>Mydi Rahal</t>
  </si>
  <si>
    <t>Chellini Federico</t>
  </si>
  <si>
    <t>Palestra Equinox</t>
  </si>
  <si>
    <t>Zingoni Nicola</t>
  </si>
  <si>
    <t>Macchi Yuri</t>
  </si>
  <si>
    <t>Calzoni Marco</t>
  </si>
  <si>
    <t>Gazzei Marco</t>
  </si>
  <si>
    <t>A.S.D.Pol.Olimpia</t>
  </si>
  <si>
    <t>Torricelli Gabriele</t>
  </si>
  <si>
    <t>Della Corte Salvatore</t>
  </si>
  <si>
    <t>Prozzo Antonio</t>
  </si>
  <si>
    <t>Frontani Massimo</t>
  </si>
  <si>
    <t>Atletica Ponticino</t>
  </si>
  <si>
    <t>Perugini Federica</t>
  </si>
  <si>
    <t>A.S.D.Le Ancelle</t>
  </si>
  <si>
    <t>Meiattini Massimo</t>
  </si>
  <si>
    <t>Olivieri Gianluca</t>
  </si>
  <si>
    <t>Treve Mattia</t>
  </si>
  <si>
    <t>G.S. Citta' Di Sesto A.S.D. Atletica Podismo</t>
  </si>
  <si>
    <t>Sassi Antonella</t>
  </si>
  <si>
    <t>A.S.D. Aurora Arci Ravacciano 1948</t>
  </si>
  <si>
    <t>Bandini Sauro</t>
  </si>
  <si>
    <t>Celati Andrea</t>
  </si>
  <si>
    <t>Bini Nicola</t>
  </si>
  <si>
    <t>Razzanelli Simone</t>
  </si>
  <si>
    <t>Bonifacio Marco</t>
  </si>
  <si>
    <t>Ciampolini Fabrizio</t>
  </si>
  <si>
    <t>Bonifacio Andrea</t>
  </si>
  <si>
    <t>Lotti Marco</t>
  </si>
  <si>
    <t>Regina Francesco</t>
  </si>
  <si>
    <t>Anselmi Gianni</t>
  </si>
  <si>
    <t>Casucci Nedo</t>
  </si>
  <si>
    <t>Caini Marco</t>
  </si>
  <si>
    <t>Scopelliti Tania</t>
  </si>
  <si>
    <t>G.S. Polizia di Stato</t>
  </si>
  <si>
    <t>Sestini Arabella</t>
  </si>
  <si>
    <t>Pintore Mariangela</t>
  </si>
  <si>
    <t>Gruppo Pod. I Risorti Buonconvento A.S.D</t>
  </si>
  <si>
    <t>Crezzini Arturo</t>
  </si>
  <si>
    <t>C.R. Banca Monte dei Paschi di Siena</t>
  </si>
  <si>
    <t>Alessandri Salvatore</t>
  </si>
  <si>
    <t>Poggialini Stefano</t>
  </si>
  <si>
    <t>Monteriggioni Sport Cultura A.S.D.</t>
  </si>
  <si>
    <t>Mattia Carlo</t>
  </si>
  <si>
    <t>Pini Alberto</t>
  </si>
  <si>
    <t>Viciani Emanuele</t>
  </si>
  <si>
    <t>G.S. Polizia Di Stato</t>
  </si>
  <si>
    <t>Nasini Enrico</t>
  </si>
  <si>
    <t>Vitangelo Rosa</t>
  </si>
  <si>
    <t>Giulianini Mirko</t>
  </si>
  <si>
    <t>Bacci Filippo</t>
  </si>
  <si>
    <t>Beninati Gerlando</t>
  </si>
  <si>
    <t>Volterrani Alessandro</t>
  </si>
  <si>
    <t>Avellis Vincenzo</t>
  </si>
  <si>
    <t>Boschi Lucia</t>
  </si>
  <si>
    <t>Marzocchi Silva</t>
  </si>
  <si>
    <t>Cacace Carmela</t>
  </si>
  <si>
    <t>Galanti Valentina</t>
  </si>
  <si>
    <t>Roman Stefania</t>
  </si>
  <si>
    <t>Mesce Vanessa</t>
  </si>
  <si>
    <t>Greco Concettina</t>
  </si>
  <si>
    <t>Cinci Nicola</t>
  </si>
  <si>
    <t>Iannuzzi Eleonora</t>
  </si>
  <si>
    <t>Martini Marco</t>
  </si>
  <si>
    <t>Cresti Francesco</t>
  </si>
  <si>
    <t>Bianchi Lorenzo</t>
  </si>
  <si>
    <t>Pierattelli Luigi</t>
  </si>
  <si>
    <t>Casolaro Ilaria</t>
  </si>
  <si>
    <t>Caliani Vanessa</t>
  </si>
  <si>
    <t>Ferrieri Ivano</t>
  </si>
  <si>
    <t>Bracci Roberto</t>
  </si>
  <si>
    <t>Nardone Giuseppe</t>
  </si>
  <si>
    <t>Tiravelli Fabio</t>
  </si>
  <si>
    <t>Mori Andrea - Gragnoli Jacopo - Fadda Emanuele</t>
  </si>
  <si>
    <t>Bucca Lorenzo - Refi Mirko - Martinelli Lorenzo</t>
  </si>
  <si>
    <t>Basile Salvatore - Carlini Stefano - Burroni Giovanni</t>
  </si>
  <si>
    <t>Cioli Roberto - Lachi Alessio - Possumato Luciano</t>
  </si>
  <si>
    <t>Mydi Rahal - Agnorelli Riccardo - Vignolo Luigi</t>
  </si>
  <si>
    <t>Chellini Federico - Zingoni Nicola - Macchi Yuri</t>
  </si>
  <si>
    <t>Calzoni Marco - Gazzei Marco - Torricelli Gabriele</t>
  </si>
  <si>
    <t>Della Corte Salvatore - Prozzo Antonio - Frontani Massimo</t>
  </si>
  <si>
    <t>Becatti Stefano - Scalzo Antonio - Capolingua Giuseppe</t>
  </si>
  <si>
    <t>Perugini Federica - Meiattini Massimo - Olivieri Gianluca</t>
  </si>
  <si>
    <t>Treve Mattia - Sassi Antonella - Bandini Sauro</t>
  </si>
  <si>
    <t>Celati Andrea - Bini Nicola - Razzanelli Simone</t>
  </si>
  <si>
    <t>Bonifacio Marco - Ciampolini Fabrizio - Bonifacio Andrea</t>
  </si>
  <si>
    <t>Amaddii Roberto - Lotti Marco - Regina Francesco</t>
  </si>
  <si>
    <t>Anselmi Gianni - Casucci Nedo - Caini Marco</t>
  </si>
  <si>
    <t>Scopelliti Tania - Sestini Arabella - Pintore Mariangela</t>
  </si>
  <si>
    <t>Crezzini Arturo - Alessandri Salvatore - Poggialini Stefano</t>
  </si>
  <si>
    <t>Corsi Filippo - Riccucci Maurizio - Forte Marco</t>
  </si>
  <si>
    <t>Mattia Carlo - Pini Alberto - Viciani Emanuele</t>
  </si>
  <si>
    <t>Pasquini Gilberto - Nasini Enrico - Barberini Pietro</t>
  </si>
  <si>
    <t>Vitangelo Rosa - Giulianini Mirko - Bacci Filippo</t>
  </si>
  <si>
    <t>Beninati Gerlando - Volterrani Alessandro - Avellis Vincenzo</t>
  </si>
  <si>
    <t>Boschi Lucia - Marzocchi Silva - Cacace Carmela</t>
  </si>
  <si>
    <t>Galanti Valentina - Roman Stefania - Mesce Vanessa</t>
  </si>
  <si>
    <t>Greco Concettina - Cinci Nicola - Iannuzzi Eleonora</t>
  </si>
  <si>
    <t>Martini Marco - Cresti Francesco - Bianchi Lorenzo</t>
  </si>
  <si>
    <t>Pierattelli Luigi - Pezzuoli Devis - Casolaro Ilaria</t>
  </si>
  <si>
    <t>Bigliazzi Paola - Liverani Beatrice - Caliani Vanessa</t>
  </si>
  <si>
    <t>Giovani Cinzia - Cappannoli Tatiana - Muzzi Federica</t>
  </si>
  <si>
    <t>Scarpini Fabrizio - Pepi Valerio - Ferrieri Ivano</t>
  </si>
  <si>
    <t>Bracci Roberto - Nardone Giuseppe - Tiravelli Fabio</t>
  </si>
  <si>
    <t>Scolafurru Giovanni - Spinelli Carlo - Lucioli Piergiorgio</t>
  </si>
  <si>
    <t>Franch Ciro - Bondi Pierangelo - Ciambriello Giovanni</t>
  </si>
  <si>
    <t>Ciambriello Giovanni</t>
  </si>
  <si>
    <t>Lucioli Piergiorgio</t>
  </si>
  <si>
    <t>UISP SIENA ATLETICA LEGGERA</t>
  </si>
  <si>
    <t>Scolafurru Giovanni</t>
  </si>
  <si>
    <t>Bucalossi Alessandra</t>
  </si>
  <si>
    <t>Carnibella Annalisa</t>
  </si>
  <si>
    <t>Filippini Ilenia</t>
  </si>
  <si>
    <t>Incerti Caterina</t>
  </si>
  <si>
    <t>Musella Vincenzo</t>
  </si>
  <si>
    <t>Paluffi Clarissa</t>
  </si>
  <si>
    <t>Pizzirani Roberta</t>
  </si>
  <si>
    <t>Stanca Antonella</t>
  </si>
  <si>
    <t>Fontani Natalina</t>
  </si>
  <si>
    <t>Messina Pietro</t>
  </si>
  <si>
    <t>Rosati Giuseppe</t>
  </si>
  <si>
    <t>Fosi Francesca</t>
  </si>
  <si>
    <t>Silvestri Amelia</t>
  </si>
  <si>
    <t>A.S.D. Le Ancelle</t>
  </si>
  <si>
    <t>A.S.D. Siena Runners</t>
  </si>
  <si>
    <t>C.R. Banca Mps</t>
  </si>
  <si>
    <t>Elenco partecipanti alla passeggiata ludico-motoria di Km. 2</t>
  </si>
  <si>
    <t>Mini Passeggiata</t>
  </si>
  <si>
    <t>Musella Francesca</t>
  </si>
  <si>
    <t>Volterrani Francesco</t>
  </si>
  <si>
    <t>Minutella Duccio</t>
  </si>
  <si>
    <t>Elenco Partecipanti alla Mini Passeggiata</t>
  </si>
  <si>
    <t>GIUDICI DI GARA E SERVIZIO</t>
  </si>
  <si>
    <t>Brogini Marco</t>
  </si>
  <si>
    <t>Rocchi Duccio</t>
  </si>
  <si>
    <t>Scali Paolo</t>
  </si>
  <si>
    <t>Cl. As</t>
  </si>
  <si>
    <t>Cl. Ca</t>
  </si>
  <si>
    <t>Pu</t>
  </si>
  <si>
    <t xml:space="preserve">Cat/A </t>
  </si>
  <si>
    <t>A.P.D. S. Gimignano</t>
  </si>
  <si>
    <t xml:space="preserve">Cat/B </t>
  </si>
  <si>
    <t>A.S.D. G. P.  R. Valenti</t>
  </si>
  <si>
    <t>Cat/C</t>
  </si>
  <si>
    <t>Pol. Mens Sana</t>
  </si>
  <si>
    <t>Cat/D</t>
  </si>
  <si>
    <t xml:space="preserve">G.S. Citta' Di Sesto A.S.D. </t>
  </si>
  <si>
    <t>A.S.D. Aurora 1948</t>
  </si>
  <si>
    <t>Monteriggioni Sport Cultura asd.</t>
  </si>
  <si>
    <t>Cat/E</t>
  </si>
  <si>
    <t>Cat/Femminine</t>
  </si>
  <si>
    <t>G. P. I Risorti  A.S.D</t>
  </si>
  <si>
    <t>o)</t>
  </si>
  <si>
    <t>Passeggiata Ludico Motoria di Km. 2</t>
  </si>
  <si>
    <t>Classifica per Società</t>
  </si>
  <si>
    <t>Totale Partecipanti</t>
  </si>
  <si>
    <t>comp.</t>
  </si>
  <si>
    <t>N.C</t>
  </si>
  <si>
    <t>CLASSIFICA PER CATEGORIE  STAFFETTA 2000X3 - BADESSE 13/07/2016 VALEVOLE PER IL TROFEO GRAN FONDO UISP CHIANTI BANCA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</si>
</sst>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  <numFmt numFmtId="166" formatCode="[$-410]dddd\ d\ mmmm\ yyyy"/>
    <numFmt numFmtId="167" formatCode="[$-410]d\ mmmm\ 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>
      <alignment vertical="top" wrapText="1"/>
    </xf>
    <xf numFmtId="0" fontId="9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left"/>
    </xf>
    <xf numFmtId="0" fontId="0" fillId="0" borderId="13" xfId="0" applyBorder="1" applyAlignment="1" applyProtection="1">
      <alignment horizontal="center"/>
      <protection/>
    </xf>
    <xf numFmtId="164" fontId="3" fillId="0" borderId="13" xfId="0" applyNumberFormat="1" applyFont="1" applyBorder="1" applyAlignment="1" applyProtection="1" quotePrefix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 quotePrefix="1">
      <alignment horizontal="left"/>
      <protection/>
    </xf>
    <xf numFmtId="0" fontId="56" fillId="0" borderId="0" xfId="0" applyFont="1" applyBorder="1" applyAlignment="1" applyProtection="1">
      <alignment horizontal="left"/>
      <protection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 quotePrefix="1">
      <alignment horizontal="center" vertical="center"/>
      <protection/>
    </xf>
    <xf numFmtId="0" fontId="57" fillId="0" borderId="0" xfId="0" applyFont="1" applyAlignment="1">
      <alignment horizontal="center" vertical="center"/>
    </xf>
    <xf numFmtId="165" fontId="60" fillId="0" borderId="0" xfId="0" applyNumberFormat="1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 quotePrefix="1">
      <alignment horizontal="left"/>
      <protection/>
    </xf>
    <xf numFmtId="0" fontId="62" fillId="0" borderId="0" xfId="0" applyFont="1" applyBorder="1" applyAlignment="1" applyProtection="1">
      <alignment horizontal="left"/>
      <protection/>
    </xf>
    <xf numFmtId="0" fontId="62" fillId="0" borderId="0" xfId="0" applyFont="1" applyAlignment="1">
      <alignment horizontal="left"/>
    </xf>
    <xf numFmtId="165" fontId="62" fillId="0" borderId="0" xfId="0" applyNumberFormat="1" applyFont="1" applyBorder="1" applyAlignment="1">
      <alignment horizontal="left"/>
    </xf>
    <xf numFmtId="0" fontId="9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 quotePrefix="1">
      <alignment/>
      <protection/>
    </xf>
    <xf numFmtId="165" fontId="56" fillId="0" borderId="0" xfId="0" applyNumberFormat="1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 quotePrefix="1">
      <alignment horizontal="center"/>
      <protection/>
    </xf>
    <xf numFmtId="0" fontId="57" fillId="0" borderId="0" xfId="0" applyFont="1" applyBorder="1" applyAlignment="1" applyProtection="1">
      <alignment/>
      <protection/>
    </xf>
    <xf numFmtId="165" fontId="56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165" fontId="56" fillId="0" borderId="0" xfId="0" applyNumberFormat="1" applyFont="1" applyAlignment="1">
      <alignment horizontal="center"/>
    </xf>
    <xf numFmtId="0" fontId="56" fillId="0" borderId="0" xfId="0" applyFont="1" applyAlignment="1" applyProtection="1" quotePrefix="1">
      <alignment horizontal="center"/>
      <protection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 applyProtection="1">
      <alignment horizontal="center"/>
      <protection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165" fontId="0" fillId="0" borderId="0" xfId="0" applyNumberFormat="1" applyAlignment="1">
      <alignment/>
    </xf>
    <xf numFmtId="0" fontId="53" fillId="0" borderId="15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/>
    </xf>
    <xf numFmtId="164" fontId="3" fillId="0" borderId="13" xfId="0" applyNumberFormat="1" applyFont="1" applyBorder="1" applyAlignment="1" applyProtection="1" quotePrefix="1">
      <alignment horizontal="center" vertical="center"/>
      <protection/>
    </xf>
    <xf numFmtId="1" fontId="6" fillId="0" borderId="13" xfId="0" applyNumberFormat="1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 quotePrefix="1">
      <alignment/>
      <protection/>
    </xf>
    <xf numFmtId="0" fontId="0" fillId="33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5" fontId="0" fillId="33" borderId="0" xfId="0" applyNumberFormat="1" applyFill="1" applyAlignment="1">
      <alignment horizontal="center"/>
    </xf>
    <xf numFmtId="0" fontId="0" fillId="33" borderId="0" xfId="0" applyFill="1" applyBorder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 horizontal="center"/>
      <protection/>
    </xf>
    <xf numFmtId="0" fontId="0" fillId="33" borderId="0" xfId="0" applyFill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 quotePrefix="1">
      <alignment/>
      <protection/>
    </xf>
    <xf numFmtId="0" fontId="56" fillId="33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center"/>
      <protection locked="0"/>
    </xf>
    <xf numFmtId="165" fontId="56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 applyProtection="1" quotePrefix="1">
      <alignment horizontal="center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9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2" width="5.421875" style="0" customWidth="1"/>
    <col min="3" max="3" width="10.00390625" style="0" bestFit="1" customWidth="1"/>
    <col min="7" max="7" width="20.8515625" style="0" customWidth="1"/>
    <col min="8" max="11" width="10.421875" style="2" customWidth="1"/>
    <col min="13" max="13" width="6.421875" style="0" customWidth="1"/>
  </cols>
  <sheetData>
    <row r="1" spans="1:14" ht="21" customHeight="1">
      <c r="A1" s="83"/>
      <c r="B1" s="84"/>
      <c r="C1" s="88" t="s">
        <v>0</v>
      </c>
      <c r="D1" s="89"/>
      <c r="E1" s="89"/>
      <c r="F1" s="90"/>
      <c r="G1" s="88" t="s">
        <v>1</v>
      </c>
      <c r="H1" s="89"/>
      <c r="I1" s="89"/>
      <c r="J1" s="90"/>
      <c r="K1" s="91">
        <v>42198</v>
      </c>
      <c r="L1" s="92"/>
      <c r="M1" s="93"/>
      <c r="N1" s="1"/>
    </row>
    <row r="2" spans="1:14" ht="39" customHeight="1">
      <c r="A2" s="4" t="s">
        <v>2</v>
      </c>
      <c r="B2" s="4" t="s">
        <v>3</v>
      </c>
      <c r="C2" s="94" t="s">
        <v>4</v>
      </c>
      <c r="D2" s="94"/>
      <c r="E2" s="94"/>
      <c r="F2" s="94"/>
      <c r="G2" s="94"/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6" ht="15">
      <c r="A3" s="2">
        <v>1</v>
      </c>
      <c r="B3" s="2">
        <v>11</v>
      </c>
      <c r="C3" t="s">
        <v>168</v>
      </c>
      <c r="H3" s="29">
        <v>0.004768518518518518</v>
      </c>
      <c r="I3" s="29">
        <v>0.004490740740740742</v>
      </c>
      <c r="J3" s="29">
        <v>0.004259259259259258</v>
      </c>
      <c r="K3" s="28">
        <v>0.013518518518518518</v>
      </c>
      <c r="L3" s="22" t="s">
        <v>13</v>
      </c>
      <c r="M3" s="11">
        <v>1</v>
      </c>
      <c r="N3" s="23">
        <v>60</v>
      </c>
      <c r="P3" s="80"/>
    </row>
    <row r="4" spans="1:16" ht="15">
      <c r="A4" s="2">
        <v>2</v>
      </c>
      <c r="B4" s="2">
        <v>7</v>
      </c>
      <c r="C4" t="s">
        <v>169</v>
      </c>
      <c r="H4" s="29">
        <v>0.004583333333333333</v>
      </c>
      <c r="I4" s="29">
        <v>0.004687500000000001</v>
      </c>
      <c r="J4" s="29">
        <v>0.004548611111111111</v>
      </c>
      <c r="K4" s="28">
        <v>0.013819444444444445</v>
      </c>
      <c r="L4" s="22" t="s">
        <v>12</v>
      </c>
      <c r="M4" s="11">
        <v>1</v>
      </c>
      <c r="N4" s="23">
        <v>60</v>
      </c>
      <c r="P4" s="80"/>
    </row>
    <row r="5" spans="1:16" ht="15">
      <c r="A5" s="2">
        <v>3</v>
      </c>
      <c r="B5" s="2">
        <v>9</v>
      </c>
      <c r="C5" t="s">
        <v>200</v>
      </c>
      <c r="H5" s="29">
        <v>0.004548611111111111</v>
      </c>
      <c r="I5" s="29">
        <v>0.004872685185185185</v>
      </c>
      <c r="J5" s="29">
        <v>0.004814814814814815</v>
      </c>
      <c r="K5" s="28">
        <v>0.01423611111111111</v>
      </c>
      <c r="L5" s="22" t="s">
        <v>12</v>
      </c>
      <c r="M5" s="11">
        <v>2</v>
      </c>
      <c r="N5" s="23">
        <v>57</v>
      </c>
      <c r="P5" s="80"/>
    </row>
    <row r="6" spans="1:16" ht="15">
      <c r="A6" s="2">
        <v>4</v>
      </c>
      <c r="B6" s="2">
        <v>13</v>
      </c>
      <c r="C6" t="s">
        <v>170</v>
      </c>
      <c r="H6" s="29">
        <v>0.004641203703703704</v>
      </c>
      <c r="I6" s="29">
        <v>0.004895833333333333</v>
      </c>
      <c r="J6" s="29">
        <v>0.004849537037037036</v>
      </c>
      <c r="K6" s="28">
        <v>0.014386574074074072</v>
      </c>
      <c r="L6" s="22" t="s">
        <v>14</v>
      </c>
      <c r="M6" s="11">
        <v>1</v>
      </c>
      <c r="N6" s="23">
        <v>60</v>
      </c>
      <c r="P6" s="80"/>
    </row>
    <row r="7" spans="1:16" ht="15">
      <c r="A7" s="2">
        <v>5</v>
      </c>
      <c r="B7" s="2">
        <v>29</v>
      </c>
      <c r="C7" t="s">
        <v>171</v>
      </c>
      <c r="H7" s="29">
        <v>0.005162037037037037</v>
      </c>
      <c r="I7" s="29">
        <v>0.004895833333333333</v>
      </c>
      <c r="J7" s="29">
        <v>0.004548611111111113</v>
      </c>
      <c r="K7" s="28">
        <v>0.014606481481481482</v>
      </c>
      <c r="L7" s="22" t="s">
        <v>15</v>
      </c>
      <c r="M7" s="11">
        <v>1</v>
      </c>
      <c r="N7" s="23">
        <v>60</v>
      </c>
      <c r="P7" s="80"/>
    </row>
    <row r="8" spans="1:16" ht="15">
      <c r="A8" s="2">
        <v>6</v>
      </c>
      <c r="B8" s="2">
        <v>5</v>
      </c>
      <c r="C8" t="s">
        <v>172</v>
      </c>
      <c r="H8" s="29">
        <v>0.004675925925925926</v>
      </c>
      <c r="I8" s="29">
        <v>0.005543981481481482</v>
      </c>
      <c r="J8" s="29">
        <v>0.0048407407400750165</v>
      </c>
      <c r="K8" s="29">
        <v>0.015060648147482425</v>
      </c>
      <c r="L8" s="22" t="s">
        <v>12</v>
      </c>
      <c r="M8" s="11">
        <v>3</v>
      </c>
      <c r="N8" s="23">
        <v>54</v>
      </c>
      <c r="P8" s="80"/>
    </row>
    <row r="9" spans="1:16" ht="15">
      <c r="A9" s="2">
        <v>7</v>
      </c>
      <c r="B9" s="2">
        <v>27</v>
      </c>
      <c r="C9" t="s">
        <v>173</v>
      </c>
      <c r="H9" s="29">
        <v>0.005219907407407407</v>
      </c>
      <c r="I9" s="29">
        <v>0.0053125</v>
      </c>
      <c r="J9" s="29">
        <v>0.004597685186201017</v>
      </c>
      <c r="K9" s="29">
        <v>0.015130092593608424</v>
      </c>
      <c r="L9" s="22" t="s">
        <v>15</v>
      </c>
      <c r="M9" s="11">
        <v>2</v>
      </c>
      <c r="N9" s="23">
        <v>57</v>
      </c>
      <c r="P9" s="80"/>
    </row>
    <row r="10" spans="1:16" ht="15">
      <c r="A10" s="2">
        <v>8</v>
      </c>
      <c r="B10" s="2">
        <v>33</v>
      </c>
      <c r="C10" t="s">
        <v>174</v>
      </c>
      <c r="H10" s="29">
        <v>0.004872685185185186</v>
      </c>
      <c r="I10" s="29">
        <v>0.005231481481481482</v>
      </c>
      <c r="J10" s="29">
        <v>0.0054425925964217935</v>
      </c>
      <c r="K10" s="29">
        <v>0.015546759263088461</v>
      </c>
      <c r="L10" s="22" t="s">
        <v>12</v>
      </c>
      <c r="M10" s="11">
        <v>4</v>
      </c>
      <c r="N10" s="23">
        <v>51</v>
      </c>
      <c r="P10" s="80"/>
    </row>
    <row r="11" spans="1:16" ht="15">
      <c r="A11" s="2">
        <v>9</v>
      </c>
      <c r="B11" s="2">
        <v>31</v>
      </c>
      <c r="C11" t="s">
        <v>175</v>
      </c>
      <c r="H11" s="29">
        <v>0.0051967592592592595</v>
      </c>
      <c r="I11" s="29">
        <v>0.0053819444444444435</v>
      </c>
      <c r="J11" s="29">
        <v>0.005106944444360799</v>
      </c>
      <c r="K11" s="29">
        <v>0.0156856481480645</v>
      </c>
      <c r="L11" s="22" t="s">
        <v>14</v>
      </c>
      <c r="M11" s="11">
        <v>2</v>
      </c>
      <c r="N11" s="23">
        <v>57</v>
      </c>
      <c r="P11" s="80"/>
    </row>
    <row r="12" spans="1:16" ht="15">
      <c r="A12" s="2">
        <v>10</v>
      </c>
      <c r="B12" s="2">
        <v>28</v>
      </c>
      <c r="C12" t="s">
        <v>176</v>
      </c>
      <c r="D12" s="108"/>
      <c r="E12" s="108"/>
      <c r="H12" s="29">
        <v>0.005115740740740741</v>
      </c>
      <c r="I12" s="29">
        <v>0.005462962962962962</v>
      </c>
      <c r="J12" s="29">
        <v>0.005211111113549797</v>
      </c>
      <c r="K12" s="29">
        <v>0.0157898148172535</v>
      </c>
      <c r="L12" s="22" t="s">
        <v>15</v>
      </c>
      <c r="M12" s="11">
        <v>3</v>
      </c>
      <c r="N12" s="23">
        <v>54</v>
      </c>
      <c r="P12" s="80"/>
    </row>
    <row r="13" spans="1:16" ht="15">
      <c r="A13" s="2">
        <v>11</v>
      </c>
      <c r="B13" s="2">
        <v>18</v>
      </c>
      <c r="C13" t="s">
        <v>177</v>
      </c>
      <c r="H13" s="29">
        <v>0.005636574074074074</v>
      </c>
      <c r="I13" s="29">
        <v>0.005439814814814813</v>
      </c>
      <c r="J13" s="29">
        <v>0.005025925928655651</v>
      </c>
      <c r="K13" s="29">
        <v>0.01610231481754454</v>
      </c>
      <c r="L13" s="22" t="s">
        <v>15</v>
      </c>
      <c r="M13" s="11">
        <v>4</v>
      </c>
      <c r="N13" s="23">
        <v>51</v>
      </c>
      <c r="P13" s="80"/>
    </row>
    <row r="14" spans="1:16" ht="15">
      <c r="A14" s="2">
        <v>12</v>
      </c>
      <c r="B14" s="2">
        <v>24</v>
      </c>
      <c r="C14" t="s">
        <v>178</v>
      </c>
      <c r="H14" s="29">
        <v>0.004618055555555556</v>
      </c>
      <c r="I14" s="29">
        <v>0.005891203703703704</v>
      </c>
      <c r="J14" s="29">
        <v>0.005998148150985663</v>
      </c>
      <c r="K14" s="29">
        <v>0.016507407410244923</v>
      </c>
      <c r="L14" s="22" t="s">
        <v>14</v>
      </c>
      <c r="M14" s="11">
        <v>3</v>
      </c>
      <c r="N14" s="23">
        <v>54</v>
      </c>
      <c r="P14" s="80"/>
    </row>
    <row r="15" spans="1:16" ht="15">
      <c r="A15" s="116">
        <v>13</v>
      </c>
      <c r="B15" s="116">
        <v>4</v>
      </c>
      <c r="C15" s="108" t="s">
        <v>179</v>
      </c>
      <c r="D15" s="108"/>
      <c r="E15" s="108"/>
      <c r="F15" s="108"/>
      <c r="G15" s="108"/>
      <c r="H15" s="104">
        <v>0.005555555555555556</v>
      </c>
      <c r="I15" s="104">
        <v>0.005787037037037036</v>
      </c>
      <c r="J15" s="104">
        <v>0.0053847222255340235</v>
      </c>
      <c r="K15" s="104">
        <v>0.016727314818126615</v>
      </c>
      <c r="L15" s="105" t="s">
        <v>15</v>
      </c>
      <c r="M15" s="106">
        <v>5</v>
      </c>
      <c r="N15" s="107">
        <v>48</v>
      </c>
      <c r="P15" s="80"/>
    </row>
    <row r="16" spans="1:16" ht="15">
      <c r="A16" s="2">
        <v>14</v>
      </c>
      <c r="B16" s="2">
        <v>20</v>
      </c>
      <c r="C16" t="s">
        <v>180</v>
      </c>
      <c r="H16" s="29">
        <v>0.005416666666666667</v>
      </c>
      <c r="I16" s="29">
        <v>0.005821759259259261</v>
      </c>
      <c r="J16" s="29">
        <v>0.0057782407462083785</v>
      </c>
      <c r="K16" s="29">
        <v>0.017016666672134306</v>
      </c>
      <c r="L16" s="22" t="s">
        <v>14</v>
      </c>
      <c r="M16" s="11">
        <v>4</v>
      </c>
      <c r="N16" s="23">
        <v>51</v>
      </c>
      <c r="P16" s="80"/>
    </row>
    <row r="17" spans="1:16" ht="15">
      <c r="A17" s="2">
        <v>15</v>
      </c>
      <c r="B17" s="2">
        <v>6</v>
      </c>
      <c r="C17" t="s">
        <v>181</v>
      </c>
      <c r="H17" s="29">
        <v>0.006261574074074075</v>
      </c>
      <c r="I17" s="29">
        <v>0.005694444444444442</v>
      </c>
      <c r="J17" s="29">
        <v>0.005153240746025136</v>
      </c>
      <c r="K17" s="29">
        <v>0.017109259264543653</v>
      </c>
      <c r="L17" s="22" t="s">
        <v>15</v>
      </c>
      <c r="M17" s="11">
        <v>6</v>
      </c>
      <c r="N17" s="23">
        <v>45</v>
      </c>
      <c r="P17" s="80"/>
    </row>
    <row r="18" spans="1:16" ht="15">
      <c r="A18" s="2">
        <v>16</v>
      </c>
      <c r="B18" s="2">
        <v>15</v>
      </c>
      <c r="C18" t="s">
        <v>182</v>
      </c>
      <c r="H18" s="29">
        <v>0.006273148148148148</v>
      </c>
      <c r="I18" s="29">
        <v>0.005729166666666666</v>
      </c>
      <c r="J18" s="29">
        <v>0.005361574073397572</v>
      </c>
      <c r="K18" s="29">
        <v>0.017363888888212387</v>
      </c>
      <c r="L18" s="22" t="s">
        <v>15</v>
      </c>
      <c r="M18" s="11">
        <v>7</v>
      </c>
      <c r="N18" s="23">
        <v>42</v>
      </c>
      <c r="P18" s="80"/>
    </row>
    <row r="19" spans="1:16" ht="15">
      <c r="A19" s="2">
        <v>17</v>
      </c>
      <c r="B19" s="2">
        <v>10</v>
      </c>
      <c r="C19" t="s">
        <v>183</v>
      </c>
      <c r="H19" s="29">
        <v>0.005706018518518519</v>
      </c>
      <c r="I19" s="29">
        <v>0.0058449074074074054</v>
      </c>
      <c r="J19" s="29">
        <v>0.0059634259313181125</v>
      </c>
      <c r="K19" s="29">
        <v>0.017514351857244037</v>
      </c>
      <c r="L19" s="22" t="s">
        <v>17</v>
      </c>
      <c r="M19" s="11">
        <v>1</v>
      </c>
      <c r="N19" s="23">
        <v>60</v>
      </c>
      <c r="P19" s="80"/>
    </row>
    <row r="20" spans="1:16" ht="15">
      <c r="A20" s="2">
        <v>18</v>
      </c>
      <c r="B20" s="2">
        <v>3</v>
      </c>
      <c r="C20" t="s">
        <v>184</v>
      </c>
      <c r="H20" s="29">
        <v>0.006377314814814815</v>
      </c>
      <c r="I20" s="29">
        <v>0.005844907407407408</v>
      </c>
      <c r="J20" s="29">
        <v>0.005315277781305161</v>
      </c>
      <c r="K20" s="29">
        <v>0.017537500003527384</v>
      </c>
      <c r="L20" s="22" t="s">
        <v>16</v>
      </c>
      <c r="M20" s="11">
        <v>1</v>
      </c>
      <c r="N20" s="23">
        <v>60</v>
      </c>
      <c r="P20" s="80"/>
    </row>
    <row r="21" spans="1:16" ht="15">
      <c r="A21" s="2">
        <v>19</v>
      </c>
      <c r="B21" s="2">
        <v>32</v>
      </c>
      <c r="C21" t="s">
        <v>185</v>
      </c>
      <c r="H21" s="29">
        <v>0.005868055555555554</v>
      </c>
      <c r="I21" s="29">
        <v>0.006076388888888891</v>
      </c>
      <c r="J21" s="29">
        <v>0.005616203705366286</v>
      </c>
      <c r="K21" s="29">
        <v>0.01756064814981073</v>
      </c>
      <c r="L21" s="22" t="s">
        <v>15</v>
      </c>
      <c r="M21" s="11">
        <v>8</v>
      </c>
      <c r="N21" s="23">
        <v>39</v>
      </c>
      <c r="P21" s="80"/>
    </row>
    <row r="22" spans="1:16" ht="15">
      <c r="A22" s="2">
        <v>20</v>
      </c>
      <c r="B22" s="2">
        <v>17</v>
      </c>
      <c r="C22" t="s">
        <v>186</v>
      </c>
      <c r="H22" s="29">
        <v>0.005775462962962962</v>
      </c>
      <c r="I22" s="29">
        <v>0.005972222222222223</v>
      </c>
      <c r="J22" s="29">
        <v>0.005824537041405198</v>
      </c>
      <c r="K22" s="29">
        <v>0.017572222226590384</v>
      </c>
      <c r="L22" s="22" t="s">
        <v>14</v>
      </c>
      <c r="M22" s="11">
        <v>5</v>
      </c>
      <c r="N22" s="23">
        <v>48</v>
      </c>
      <c r="P22" s="80"/>
    </row>
    <row r="23" spans="1:16" ht="15">
      <c r="A23" s="2">
        <v>21</v>
      </c>
      <c r="B23" s="2">
        <v>12</v>
      </c>
      <c r="C23" t="s">
        <v>187</v>
      </c>
      <c r="H23" s="29">
        <v>0.006539351851851852</v>
      </c>
      <c r="I23" s="29">
        <v>0.005775462962962963</v>
      </c>
      <c r="J23" s="29">
        <v>0.005442592596594261</v>
      </c>
      <c r="K23" s="29">
        <v>0.017757407411409076</v>
      </c>
      <c r="L23" s="22" t="s">
        <v>16</v>
      </c>
      <c r="M23" s="11">
        <v>2</v>
      </c>
      <c r="N23" s="23">
        <v>57</v>
      </c>
      <c r="P23" s="80"/>
    </row>
    <row r="24" spans="1:16" ht="15">
      <c r="A24" s="2">
        <v>22</v>
      </c>
      <c r="B24" s="2">
        <v>26</v>
      </c>
      <c r="C24" t="s">
        <v>199</v>
      </c>
      <c r="E24" s="108"/>
      <c r="H24" s="29">
        <v>0.0065625</v>
      </c>
      <c r="I24" s="29">
        <v>0.006215277777777777</v>
      </c>
      <c r="J24" s="29">
        <v>0.006009722226913761</v>
      </c>
      <c r="K24" s="29">
        <v>0.018787500004691537</v>
      </c>
      <c r="L24" s="22" t="s">
        <v>16</v>
      </c>
      <c r="M24" s="11">
        <v>3</v>
      </c>
      <c r="N24" s="23">
        <v>54</v>
      </c>
      <c r="P24" s="80"/>
    </row>
    <row r="25" spans="1:16" ht="15">
      <c r="A25" s="2">
        <v>23</v>
      </c>
      <c r="B25" s="2">
        <v>21</v>
      </c>
      <c r="C25" t="s">
        <v>188</v>
      </c>
      <c r="H25" s="29">
        <v>0.005405092592592592</v>
      </c>
      <c r="I25" s="29">
        <v>0.007858796296296298</v>
      </c>
      <c r="J25" s="29">
        <v>0.006044444447195726</v>
      </c>
      <c r="K25" s="29">
        <v>0.019308333336084615</v>
      </c>
      <c r="L25" s="22" t="s">
        <v>15</v>
      </c>
      <c r="M25" s="11">
        <v>9</v>
      </c>
      <c r="N25" s="23">
        <v>36</v>
      </c>
      <c r="P25" s="80"/>
    </row>
    <row r="26" spans="1:16" ht="15">
      <c r="A26" s="2">
        <v>24</v>
      </c>
      <c r="B26" s="2">
        <v>22</v>
      </c>
      <c r="C26" t="s">
        <v>189</v>
      </c>
      <c r="H26" s="29">
        <v>0.006666666666666667</v>
      </c>
      <c r="I26" s="29">
        <v>0.006423611111111112</v>
      </c>
      <c r="J26" s="29">
        <v>0.0063453703737791824</v>
      </c>
      <c r="K26" s="29">
        <v>0.01943564815155696</v>
      </c>
      <c r="L26" s="22" t="s">
        <v>15</v>
      </c>
      <c r="M26" s="11">
        <v>10</v>
      </c>
      <c r="N26" s="23">
        <v>33</v>
      </c>
      <c r="P26" s="80"/>
    </row>
    <row r="27" spans="1:16" ht="15">
      <c r="A27" s="2">
        <v>25</v>
      </c>
      <c r="B27" s="2">
        <v>19</v>
      </c>
      <c r="C27" t="s">
        <v>190</v>
      </c>
      <c r="H27" s="29">
        <v>0.006921296296296297</v>
      </c>
      <c r="I27" s="29">
        <v>0.006400462962962964</v>
      </c>
      <c r="J27" s="29">
        <v>0.006137037038581048</v>
      </c>
      <c r="K27" s="29">
        <v>0.01945879629784031</v>
      </c>
      <c r="L27" s="22" t="s">
        <v>17</v>
      </c>
      <c r="M27" s="11">
        <v>2</v>
      </c>
      <c r="N27" s="23">
        <v>57</v>
      </c>
      <c r="P27" s="80"/>
    </row>
    <row r="28" spans="1:16" ht="15">
      <c r="A28" s="2">
        <v>26</v>
      </c>
      <c r="B28" s="2">
        <v>23</v>
      </c>
      <c r="C28" t="s">
        <v>191</v>
      </c>
      <c r="H28" s="29">
        <v>0.007152777777777779</v>
      </c>
      <c r="I28" s="29">
        <v>0.006284722222222221</v>
      </c>
      <c r="J28" s="29">
        <v>0.006206481482659001</v>
      </c>
      <c r="K28" s="29">
        <v>0.019643981482659</v>
      </c>
      <c r="L28" s="22" t="s">
        <v>17</v>
      </c>
      <c r="M28" s="11">
        <v>3</v>
      </c>
      <c r="N28" s="23">
        <v>54</v>
      </c>
      <c r="P28" s="80"/>
    </row>
    <row r="29" spans="1:16" ht="15">
      <c r="A29" s="2">
        <v>27</v>
      </c>
      <c r="B29" s="2">
        <v>14</v>
      </c>
      <c r="C29" t="s">
        <v>192</v>
      </c>
      <c r="H29" s="29">
        <v>0.007592592592592593</v>
      </c>
      <c r="I29" s="29">
        <v>0.006099537037037036</v>
      </c>
      <c r="J29" s="29">
        <v>0.00609074074528137</v>
      </c>
      <c r="K29" s="29">
        <v>0.019782870374911</v>
      </c>
      <c r="L29" s="22" t="s">
        <v>12</v>
      </c>
      <c r="M29" s="11">
        <v>5</v>
      </c>
      <c r="N29" s="23">
        <v>48</v>
      </c>
      <c r="P29" s="80"/>
    </row>
    <row r="30" spans="1:16" ht="15">
      <c r="A30" s="2">
        <v>28</v>
      </c>
      <c r="B30" s="2">
        <v>8</v>
      </c>
      <c r="C30" t="s">
        <v>193</v>
      </c>
      <c r="H30" s="29">
        <v>0.006319444444444444</v>
      </c>
      <c r="I30" s="29">
        <v>0.006388888888888889</v>
      </c>
      <c r="J30" s="29">
        <v>0.007557870370370369</v>
      </c>
      <c r="K30" s="29">
        <v>0.020266203703703703</v>
      </c>
      <c r="L30" s="22" t="s">
        <v>15</v>
      </c>
      <c r="M30" s="11">
        <v>11</v>
      </c>
      <c r="N30" s="23">
        <v>30</v>
      </c>
      <c r="P30" s="80"/>
    </row>
    <row r="31" spans="1:16" ht="15">
      <c r="A31" s="2">
        <v>29</v>
      </c>
      <c r="B31" s="2">
        <v>16</v>
      </c>
      <c r="C31" t="s">
        <v>194</v>
      </c>
      <c r="H31" s="29">
        <v>0.006400462962962963</v>
      </c>
      <c r="I31" s="29">
        <v>0.006388888888888889</v>
      </c>
      <c r="J31" s="29">
        <v>0.007803703708459916</v>
      </c>
      <c r="K31" s="29">
        <v>0.020593055560311768</v>
      </c>
      <c r="L31" s="22" t="s">
        <v>15</v>
      </c>
      <c r="M31" s="11">
        <v>12</v>
      </c>
      <c r="N31" s="23">
        <v>27</v>
      </c>
      <c r="P31" s="80"/>
    </row>
    <row r="32" spans="1:16" ht="15">
      <c r="A32" s="2">
        <v>30</v>
      </c>
      <c r="B32" s="2">
        <v>30</v>
      </c>
      <c r="C32" t="s">
        <v>195</v>
      </c>
      <c r="H32" s="29">
        <v>0.007175925925925926</v>
      </c>
      <c r="I32" s="29">
        <v>0.006712962962962962</v>
      </c>
      <c r="J32" s="29">
        <v>0.006854629633178573</v>
      </c>
      <c r="K32" s="29">
        <v>0.02074351852206746</v>
      </c>
      <c r="L32" s="22" t="s">
        <v>17</v>
      </c>
      <c r="M32" s="11">
        <v>4</v>
      </c>
      <c r="N32" s="23">
        <v>51</v>
      </c>
      <c r="P32" s="80"/>
    </row>
    <row r="33" spans="1:16" ht="15">
      <c r="A33" s="2">
        <v>31</v>
      </c>
      <c r="B33" s="2">
        <v>1</v>
      </c>
      <c r="C33" t="s">
        <v>196</v>
      </c>
      <c r="H33" s="29">
        <v>0.007060185185185184</v>
      </c>
      <c r="I33" s="29">
        <v>0.007256944444444447</v>
      </c>
      <c r="J33" s="29">
        <v>0.006669444446602869</v>
      </c>
      <c r="K33" s="29">
        <v>0.0209865740762325</v>
      </c>
      <c r="L33" s="22" t="s">
        <v>17</v>
      </c>
      <c r="M33" s="11">
        <v>5</v>
      </c>
      <c r="N33" s="23">
        <v>48</v>
      </c>
      <c r="P33" s="80"/>
    </row>
    <row r="34" spans="1:16" ht="15">
      <c r="A34" s="2">
        <v>32</v>
      </c>
      <c r="B34" s="2">
        <v>2</v>
      </c>
      <c r="C34" t="s">
        <v>197</v>
      </c>
      <c r="H34" s="29">
        <v>0.007118055555555555</v>
      </c>
      <c r="I34" s="29">
        <v>0.00732638888888889</v>
      </c>
      <c r="J34" s="29">
        <v>0.008324537041124938</v>
      </c>
      <c r="K34" s="29">
        <v>0.022768981485569384</v>
      </c>
      <c r="L34" s="22" t="s">
        <v>14</v>
      </c>
      <c r="M34" s="11">
        <v>6</v>
      </c>
      <c r="N34" s="23">
        <v>45</v>
      </c>
      <c r="P34" s="80"/>
    </row>
    <row r="35" spans="1:16" ht="15">
      <c r="A35" s="2">
        <v>33</v>
      </c>
      <c r="B35" s="2">
        <v>25</v>
      </c>
      <c r="C35" t="s">
        <v>198</v>
      </c>
      <c r="H35" s="29">
        <v>0.0069560185185185185</v>
      </c>
      <c r="I35" s="29">
        <v>0.00724537037037037</v>
      </c>
      <c r="J35" s="29">
        <v>0.009343055559018265</v>
      </c>
      <c r="K35" s="29">
        <v>0.023544444447907154</v>
      </c>
      <c r="L35" s="22" t="s">
        <v>16</v>
      </c>
      <c r="M35" s="11">
        <v>4</v>
      </c>
      <c r="N35" s="23">
        <v>51</v>
      </c>
      <c r="P35" s="80"/>
    </row>
    <row r="36" spans="1:14" ht="15">
      <c r="A36" s="37" t="s">
        <v>226</v>
      </c>
      <c r="B36" s="2"/>
      <c r="D36" s="38"/>
      <c r="E36" s="39"/>
      <c r="F36" s="38"/>
      <c r="H36" s="29"/>
      <c r="I36" s="29"/>
      <c r="J36" s="29"/>
      <c r="K36" s="29"/>
      <c r="L36" s="22"/>
      <c r="M36" s="11"/>
      <c r="N36" s="23"/>
    </row>
    <row r="37" spans="1:14" ht="15">
      <c r="A37" s="37"/>
      <c r="B37" s="2"/>
      <c r="C37" s="85" t="s">
        <v>18</v>
      </c>
      <c r="D37" s="85"/>
      <c r="E37" s="33" t="s">
        <v>19</v>
      </c>
      <c r="F37" s="33" t="s">
        <v>20</v>
      </c>
      <c r="G37" s="33" t="s">
        <v>21</v>
      </c>
      <c r="H37" s="29"/>
      <c r="I37" s="29"/>
      <c r="J37" s="29"/>
      <c r="K37" s="29"/>
      <c r="L37" s="22"/>
      <c r="M37" s="11"/>
      <c r="N37" s="23"/>
    </row>
    <row r="38" spans="1:14" ht="15">
      <c r="A38" s="2"/>
      <c r="B38" s="2"/>
      <c r="C38" s="35" t="s">
        <v>223</v>
      </c>
      <c r="D38" s="35"/>
      <c r="E38" s="41" t="s">
        <v>17</v>
      </c>
      <c r="F38" s="40">
        <v>2006</v>
      </c>
      <c r="G38" s="35" t="s">
        <v>218</v>
      </c>
      <c r="H38"/>
      <c r="I38" s="29"/>
      <c r="J38" s="29"/>
      <c r="K38" s="29"/>
      <c r="L38" s="22"/>
      <c r="M38" s="11"/>
      <c r="N38" s="23"/>
    </row>
    <row r="39" spans="1:14" ht="15">
      <c r="A39" s="2"/>
      <c r="B39" s="2"/>
      <c r="C39" s="35" t="s">
        <v>224</v>
      </c>
      <c r="D39" s="35"/>
      <c r="E39" s="41" t="s">
        <v>22</v>
      </c>
      <c r="F39" s="40">
        <v>2008</v>
      </c>
      <c r="G39" s="35" t="s">
        <v>218</v>
      </c>
      <c r="H39"/>
      <c r="I39" s="29"/>
      <c r="J39" s="29"/>
      <c r="K39" s="29"/>
      <c r="L39" s="22"/>
      <c r="M39" s="11"/>
      <c r="N39" s="23"/>
    </row>
    <row r="40" spans="1:14" ht="15">
      <c r="A40" s="2"/>
      <c r="B40" s="2"/>
      <c r="C40" s="35" t="s">
        <v>225</v>
      </c>
      <c r="D40" s="35"/>
      <c r="E40" s="41" t="s">
        <v>22</v>
      </c>
      <c r="F40" s="40">
        <v>2007</v>
      </c>
      <c r="G40" s="35" t="s">
        <v>29</v>
      </c>
      <c r="H40"/>
      <c r="I40" s="29"/>
      <c r="J40" s="29"/>
      <c r="K40" s="29"/>
      <c r="L40" s="22"/>
      <c r="M40" s="11"/>
      <c r="N40" s="23"/>
    </row>
    <row r="41" spans="1:14" ht="15.75">
      <c r="A41" s="87" t="s">
        <v>221</v>
      </c>
      <c r="B41" s="87"/>
      <c r="C41" s="87"/>
      <c r="D41" s="87"/>
      <c r="E41" s="87"/>
      <c r="F41" s="87"/>
      <c r="G41" s="87"/>
      <c r="H41" s="3"/>
      <c r="I41" s="3"/>
      <c r="J41" s="3"/>
      <c r="K41" s="29"/>
      <c r="L41" s="22"/>
      <c r="M41" s="11"/>
      <c r="N41" s="23"/>
    </row>
    <row r="42" spans="1:14" ht="15">
      <c r="A42" s="6"/>
      <c r="B42" s="6"/>
      <c r="C42" s="85" t="s">
        <v>18</v>
      </c>
      <c r="D42" s="85"/>
      <c r="E42" s="7" t="s">
        <v>19</v>
      </c>
      <c r="F42" s="7" t="s">
        <v>20</v>
      </c>
      <c r="G42" s="7" t="s">
        <v>21</v>
      </c>
      <c r="H42" s="3"/>
      <c r="I42" s="3"/>
      <c r="J42" s="3"/>
      <c r="K42" s="29"/>
      <c r="L42" s="22"/>
      <c r="M42" s="11"/>
      <c r="N42" s="23"/>
    </row>
    <row r="43" spans="1:14" ht="15">
      <c r="A43" s="2"/>
      <c r="B43" s="2"/>
      <c r="C43" s="34" t="s">
        <v>205</v>
      </c>
      <c r="D43" s="34"/>
      <c r="E43" s="2" t="s">
        <v>17</v>
      </c>
      <c r="F43" s="2">
        <v>1976</v>
      </c>
      <c r="G43" s="35" t="s">
        <v>218</v>
      </c>
      <c r="H43" s="3"/>
      <c r="I43" s="3"/>
      <c r="J43" s="3"/>
      <c r="K43" s="29"/>
      <c r="L43" s="22"/>
      <c r="M43" s="11"/>
      <c r="N43" s="23"/>
    </row>
    <row r="44" spans="1:14" ht="15">
      <c r="A44" s="2"/>
      <c r="B44" s="2"/>
      <c r="C44" s="34" t="s">
        <v>206</v>
      </c>
      <c r="D44" s="34"/>
      <c r="E44" s="2" t="s">
        <v>17</v>
      </c>
      <c r="F44" s="2">
        <v>1973</v>
      </c>
      <c r="G44" s="35" t="s">
        <v>218</v>
      </c>
      <c r="H44" s="3"/>
      <c r="I44" s="3"/>
      <c r="J44" s="3"/>
      <c r="K44" s="29"/>
      <c r="L44" s="22"/>
      <c r="M44" s="11"/>
      <c r="N44" s="23"/>
    </row>
    <row r="45" spans="1:14" ht="15">
      <c r="A45" s="2"/>
      <c r="B45" s="2"/>
      <c r="C45" s="34" t="s">
        <v>207</v>
      </c>
      <c r="D45" s="34"/>
      <c r="E45" s="2" t="s">
        <v>17</v>
      </c>
      <c r="F45" s="2">
        <v>1973</v>
      </c>
      <c r="G45" s="35" t="s">
        <v>218</v>
      </c>
      <c r="H45" s="3"/>
      <c r="I45" s="3"/>
      <c r="J45" s="3"/>
      <c r="K45" s="29"/>
      <c r="L45" s="22"/>
      <c r="M45" s="11"/>
      <c r="N45" s="23"/>
    </row>
    <row r="46" spans="1:14" ht="15">
      <c r="A46" s="2"/>
      <c r="B46" s="2"/>
      <c r="C46" s="34" t="s">
        <v>208</v>
      </c>
      <c r="D46" s="34"/>
      <c r="E46" s="2" t="s">
        <v>17</v>
      </c>
      <c r="F46" s="2">
        <v>1980</v>
      </c>
      <c r="G46" s="35" t="s">
        <v>218</v>
      </c>
      <c r="H46" s="3"/>
      <c r="I46" s="3"/>
      <c r="J46" s="3"/>
      <c r="K46" s="29"/>
      <c r="L46" s="22"/>
      <c r="M46" s="11"/>
      <c r="N46" s="23"/>
    </row>
    <row r="47" spans="3:13" ht="15">
      <c r="C47" s="34" t="s">
        <v>209</v>
      </c>
      <c r="D47" s="34"/>
      <c r="E47" s="2" t="s">
        <v>22</v>
      </c>
      <c r="F47" s="2">
        <v>1970</v>
      </c>
      <c r="G47" s="35" t="s">
        <v>218</v>
      </c>
      <c r="M47" s="31"/>
    </row>
    <row r="48" spans="3:7" ht="15">
      <c r="C48" s="34" t="s">
        <v>210</v>
      </c>
      <c r="D48" s="34"/>
      <c r="E48" s="2" t="s">
        <v>17</v>
      </c>
      <c r="F48" s="2">
        <v>1971</v>
      </c>
      <c r="G48" s="35" t="s">
        <v>218</v>
      </c>
    </row>
    <row r="49" spans="3:8" ht="15">
      <c r="C49" s="34" t="s">
        <v>211</v>
      </c>
      <c r="D49" s="34"/>
      <c r="E49" s="2" t="s">
        <v>17</v>
      </c>
      <c r="F49" s="2">
        <v>1971</v>
      </c>
      <c r="G49" s="35" t="s">
        <v>218</v>
      </c>
      <c r="H49" s="34"/>
    </row>
    <row r="50" spans="3:8" ht="15">
      <c r="C50" s="34" t="s">
        <v>212</v>
      </c>
      <c r="D50" s="34"/>
      <c r="E50" s="2" t="s">
        <v>17</v>
      </c>
      <c r="F50" s="2">
        <v>1966</v>
      </c>
      <c r="G50" s="35" t="s">
        <v>218</v>
      </c>
      <c r="H50" s="34"/>
    </row>
    <row r="51" spans="3:8" ht="15">
      <c r="C51" s="34" t="s">
        <v>213</v>
      </c>
      <c r="D51" s="34"/>
      <c r="E51" s="2" t="s">
        <v>17</v>
      </c>
      <c r="F51" s="2">
        <v>1947</v>
      </c>
      <c r="G51" s="36" t="s">
        <v>23</v>
      </c>
      <c r="H51" s="34"/>
    </row>
    <row r="52" spans="3:8" ht="15">
      <c r="C52" s="34" t="s">
        <v>214</v>
      </c>
      <c r="D52" s="34"/>
      <c r="E52" s="2" t="s">
        <v>22</v>
      </c>
      <c r="F52" s="2">
        <v>1969</v>
      </c>
      <c r="G52" s="36" t="s">
        <v>23</v>
      </c>
      <c r="H52" s="34"/>
    </row>
    <row r="53" spans="3:8" ht="15">
      <c r="C53" s="34" t="s">
        <v>215</v>
      </c>
      <c r="D53" s="34"/>
      <c r="E53" s="2" t="s">
        <v>22</v>
      </c>
      <c r="F53" s="2">
        <v>1948</v>
      </c>
      <c r="G53" s="36" t="s">
        <v>23</v>
      </c>
      <c r="H53" s="34"/>
    </row>
    <row r="54" spans="3:10" ht="15">
      <c r="C54" s="34" t="s">
        <v>216</v>
      </c>
      <c r="D54" s="34"/>
      <c r="E54" s="2" t="s">
        <v>17</v>
      </c>
      <c r="F54" s="2">
        <v>1979</v>
      </c>
      <c r="G54" s="35" t="s">
        <v>219</v>
      </c>
      <c r="H54" s="34"/>
      <c r="J54" s="8"/>
    </row>
    <row r="55" spans="3:8" ht="15">
      <c r="C55" s="34" t="s">
        <v>217</v>
      </c>
      <c r="D55" s="34"/>
      <c r="E55" s="2" t="s">
        <v>17</v>
      </c>
      <c r="F55" s="2">
        <v>1960</v>
      </c>
      <c r="G55" s="35" t="s">
        <v>220</v>
      </c>
      <c r="H55" s="34"/>
    </row>
    <row r="56" spans="7:10" ht="15.75">
      <c r="G56" s="86" t="s">
        <v>28</v>
      </c>
      <c r="H56" s="86"/>
      <c r="I56" s="86"/>
      <c r="J56" s="86"/>
    </row>
    <row r="57" spans="6:12" ht="15">
      <c r="F57" s="7" t="s">
        <v>2</v>
      </c>
      <c r="G57" s="85" t="s">
        <v>21</v>
      </c>
      <c r="H57" s="85"/>
      <c r="I57" s="7" t="s">
        <v>11</v>
      </c>
      <c r="J57" s="7" t="s">
        <v>34</v>
      </c>
      <c r="K57" s="7" t="s">
        <v>35</v>
      </c>
      <c r="L57" s="7" t="s">
        <v>36</v>
      </c>
    </row>
    <row r="58" spans="6:12" ht="15">
      <c r="F58" s="2">
        <v>1</v>
      </c>
      <c r="G58" s="34" t="s">
        <v>109</v>
      </c>
      <c r="I58" s="2">
        <v>231</v>
      </c>
      <c r="J58" s="2">
        <f>K58+L58</f>
        <v>24</v>
      </c>
      <c r="K58" s="2">
        <v>14</v>
      </c>
      <c r="L58" s="2">
        <v>10</v>
      </c>
    </row>
    <row r="59" spans="6:12" ht="15">
      <c r="F59" s="2">
        <v>2</v>
      </c>
      <c r="G59" s="34" t="s">
        <v>33</v>
      </c>
      <c r="I59" s="2">
        <v>165</v>
      </c>
      <c r="J59" s="2">
        <f aca="true" t="shared" si="0" ref="J59:J81">K59+L59</f>
        <v>12</v>
      </c>
      <c r="K59" s="2">
        <v>11</v>
      </c>
      <c r="L59" s="2">
        <v>1</v>
      </c>
    </row>
    <row r="60" spans="6:12" ht="15">
      <c r="F60" s="2">
        <v>3</v>
      </c>
      <c r="G60" s="34" t="s">
        <v>97</v>
      </c>
      <c r="I60" s="2">
        <v>153</v>
      </c>
      <c r="J60" s="2">
        <f t="shared" si="0"/>
        <v>9</v>
      </c>
      <c r="K60" s="2">
        <v>9</v>
      </c>
      <c r="L60" s="2">
        <v>0</v>
      </c>
    </row>
    <row r="61" spans="6:12" ht="15">
      <c r="F61" s="2">
        <v>4</v>
      </c>
      <c r="G61" s="34" t="s">
        <v>29</v>
      </c>
      <c r="I61" s="2">
        <v>129</v>
      </c>
      <c r="J61" s="2">
        <f t="shared" si="0"/>
        <v>8</v>
      </c>
      <c r="K61" s="2">
        <v>7</v>
      </c>
      <c r="L61" s="2">
        <v>1</v>
      </c>
    </row>
    <row r="62" spans="6:12" ht="15" customHeight="1">
      <c r="F62" s="2">
        <v>5</v>
      </c>
      <c r="G62" s="34" t="s">
        <v>89</v>
      </c>
      <c r="I62" s="2">
        <v>108</v>
      </c>
      <c r="J62" s="2">
        <f t="shared" si="0"/>
        <v>6</v>
      </c>
      <c r="K62" s="2">
        <v>6</v>
      </c>
      <c r="L62" s="2">
        <v>0</v>
      </c>
    </row>
    <row r="63" spans="6:12" ht="15" customHeight="1">
      <c r="F63" s="2">
        <v>6</v>
      </c>
      <c r="G63" s="34" t="s">
        <v>23</v>
      </c>
      <c r="I63" s="2">
        <v>107</v>
      </c>
      <c r="J63" s="2">
        <f t="shared" si="0"/>
        <v>9</v>
      </c>
      <c r="K63" s="2">
        <v>6</v>
      </c>
      <c r="L63" s="2">
        <v>3</v>
      </c>
    </row>
    <row r="64" spans="6:12" ht="15" customHeight="1">
      <c r="F64" s="2">
        <v>7</v>
      </c>
      <c r="G64" s="34" t="s">
        <v>129</v>
      </c>
      <c r="I64" s="2">
        <v>103</v>
      </c>
      <c r="J64" s="2">
        <f t="shared" si="0"/>
        <v>6</v>
      </c>
      <c r="K64" s="2">
        <v>6</v>
      </c>
      <c r="L64" s="2">
        <v>0</v>
      </c>
    </row>
    <row r="65" spans="6:12" ht="15" customHeight="1">
      <c r="F65" s="2">
        <v>8</v>
      </c>
      <c r="G65" s="34" t="s">
        <v>134</v>
      </c>
      <c r="I65" s="2">
        <v>93</v>
      </c>
      <c r="J65" s="2">
        <f t="shared" si="0"/>
        <v>6</v>
      </c>
      <c r="K65" s="2">
        <v>5</v>
      </c>
      <c r="L65" s="2">
        <v>1</v>
      </c>
    </row>
    <row r="66" spans="6:12" ht="15" customHeight="1">
      <c r="F66" s="116">
        <v>9</v>
      </c>
      <c r="G66" s="117" t="s">
        <v>32</v>
      </c>
      <c r="H66" s="116"/>
      <c r="I66" s="116">
        <v>84</v>
      </c>
      <c r="J66" s="116">
        <f t="shared" si="0"/>
        <v>5</v>
      </c>
      <c r="K66" s="116">
        <v>5</v>
      </c>
      <c r="L66" s="116">
        <v>0</v>
      </c>
    </row>
    <row r="67" spans="6:12" ht="15" customHeight="1">
      <c r="F67" s="2">
        <v>10</v>
      </c>
      <c r="G67" s="34" t="s">
        <v>30</v>
      </c>
      <c r="I67" s="2">
        <v>74</v>
      </c>
      <c r="J67" s="2">
        <f t="shared" si="0"/>
        <v>4</v>
      </c>
      <c r="K67" s="2">
        <v>4</v>
      </c>
      <c r="L67" s="2">
        <v>0</v>
      </c>
    </row>
    <row r="68" spans="6:12" ht="15" customHeight="1">
      <c r="F68" s="2">
        <v>11</v>
      </c>
      <c r="G68" s="34" t="s">
        <v>57</v>
      </c>
      <c r="I68" s="2">
        <v>73</v>
      </c>
      <c r="J68" s="2">
        <f t="shared" si="0"/>
        <v>5</v>
      </c>
      <c r="K68" s="2">
        <v>5</v>
      </c>
      <c r="L68" s="2">
        <v>0</v>
      </c>
    </row>
    <row r="69" spans="6:12" ht="15" customHeight="1">
      <c r="F69" s="2">
        <v>12</v>
      </c>
      <c r="G69" s="34" t="s">
        <v>85</v>
      </c>
      <c r="I69" s="2">
        <v>57</v>
      </c>
      <c r="J69" s="2">
        <f t="shared" si="0"/>
        <v>3</v>
      </c>
      <c r="K69" s="2">
        <v>3</v>
      </c>
      <c r="L69" s="2">
        <v>0</v>
      </c>
    </row>
    <row r="70" spans="6:12" ht="15" customHeight="1">
      <c r="F70" s="2">
        <v>13</v>
      </c>
      <c r="G70" s="34" t="s">
        <v>27</v>
      </c>
      <c r="I70" s="2">
        <v>47</v>
      </c>
      <c r="J70" s="2">
        <f t="shared" si="0"/>
        <v>3</v>
      </c>
      <c r="K70" s="2">
        <v>3</v>
      </c>
      <c r="L70" s="2">
        <v>0</v>
      </c>
    </row>
    <row r="71" spans="6:12" ht="15" customHeight="1">
      <c r="F71" s="2">
        <v>14</v>
      </c>
      <c r="G71" s="24" t="s">
        <v>83</v>
      </c>
      <c r="I71" s="2">
        <v>40</v>
      </c>
      <c r="J71" s="2">
        <f t="shared" si="0"/>
        <v>2</v>
      </c>
      <c r="K71" s="2">
        <v>2</v>
      </c>
      <c r="L71" s="2">
        <v>0</v>
      </c>
    </row>
    <row r="72" spans="6:12" ht="15" customHeight="1">
      <c r="F72" s="2">
        <v>15</v>
      </c>
      <c r="G72" s="24" t="s">
        <v>31</v>
      </c>
      <c r="I72" s="2">
        <v>39</v>
      </c>
      <c r="J72" s="2">
        <f t="shared" si="0"/>
        <v>2</v>
      </c>
      <c r="K72" s="2">
        <v>2</v>
      </c>
      <c r="L72" s="2">
        <v>0</v>
      </c>
    </row>
    <row r="73" spans="6:12" ht="15" customHeight="1">
      <c r="F73" s="2">
        <v>16</v>
      </c>
      <c r="G73" s="24" t="s">
        <v>137</v>
      </c>
      <c r="I73" s="2">
        <v>30</v>
      </c>
      <c r="J73" s="2">
        <f t="shared" si="0"/>
        <v>2</v>
      </c>
      <c r="K73" s="2">
        <v>2</v>
      </c>
      <c r="L73" s="2">
        <v>0</v>
      </c>
    </row>
    <row r="74" spans="6:12" ht="15" customHeight="1">
      <c r="F74" s="2">
        <v>17</v>
      </c>
      <c r="G74" s="24" t="s">
        <v>25</v>
      </c>
      <c r="I74" s="2">
        <v>26</v>
      </c>
      <c r="J74" s="2">
        <f t="shared" si="0"/>
        <v>2</v>
      </c>
      <c r="K74" s="2">
        <v>2</v>
      </c>
      <c r="L74" s="2">
        <v>0</v>
      </c>
    </row>
    <row r="75" spans="6:12" ht="15" customHeight="1">
      <c r="F75" s="2">
        <v>18</v>
      </c>
      <c r="G75" s="24" t="s">
        <v>87</v>
      </c>
      <c r="I75" s="2">
        <v>20</v>
      </c>
      <c r="J75" s="2">
        <f t="shared" si="0"/>
        <v>1</v>
      </c>
      <c r="K75" s="2">
        <v>1</v>
      </c>
      <c r="L75" s="2">
        <v>0</v>
      </c>
    </row>
    <row r="76" spans="6:12" ht="15" customHeight="1">
      <c r="F76" s="2">
        <v>19</v>
      </c>
      <c r="G76" s="24" t="s">
        <v>81</v>
      </c>
      <c r="I76" s="2">
        <v>20</v>
      </c>
      <c r="J76" s="2">
        <f t="shared" si="0"/>
        <v>1</v>
      </c>
      <c r="K76" s="2">
        <v>1</v>
      </c>
      <c r="L76" s="2">
        <v>0</v>
      </c>
    </row>
    <row r="77" spans="6:12" ht="15" customHeight="1">
      <c r="F77" s="2">
        <v>20</v>
      </c>
      <c r="G77" s="24" t="s">
        <v>132</v>
      </c>
      <c r="I77" s="2">
        <v>20</v>
      </c>
      <c r="J77" s="2">
        <f t="shared" si="0"/>
        <v>1</v>
      </c>
      <c r="K77" s="2">
        <v>1</v>
      </c>
      <c r="L77" s="2">
        <v>0</v>
      </c>
    </row>
    <row r="78" spans="6:12" ht="15" customHeight="1">
      <c r="F78" s="2">
        <v>21</v>
      </c>
      <c r="G78" s="24" t="s">
        <v>107</v>
      </c>
      <c r="I78" s="2">
        <v>19</v>
      </c>
      <c r="J78" s="2">
        <f t="shared" si="0"/>
        <v>1</v>
      </c>
      <c r="K78" s="2">
        <v>1</v>
      </c>
      <c r="L78" s="2">
        <v>0</v>
      </c>
    </row>
    <row r="79" spans="6:12" ht="15" customHeight="1">
      <c r="F79" s="2">
        <v>22</v>
      </c>
      <c r="G79" s="24" t="s">
        <v>115</v>
      </c>
      <c r="I79" s="2">
        <v>18</v>
      </c>
      <c r="J79" s="2">
        <f t="shared" si="0"/>
        <v>1</v>
      </c>
      <c r="K79" s="2">
        <v>1</v>
      </c>
      <c r="L79" s="2">
        <v>0</v>
      </c>
    </row>
    <row r="80" spans="6:12" ht="15" customHeight="1">
      <c r="F80" s="2">
        <v>23</v>
      </c>
      <c r="G80" s="24" t="s">
        <v>113</v>
      </c>
      <c r="I80" s="2">
        <v>18</v>
      </c>
      <c r="J80" s="2">
        <f t="shared" si="0"/>
        <v>1</v>
      </c>
      <c r="K80" s="2">
        <v>1</v>
      </c>
      <c r="L80" s="2">
        <v>0</v>
      </c>
    </row>
    <row r="81" spans="6:12" ht="15" customHeight="1">
      <c r="F81" s="2">
        <v>24</v>
      </c>
      <c r="G81" s="24" t="s">
        <v>102</v>
      </c>
      <c r="I81" s="2">
        <v>17</v>
      </c>
      <c r="J81" s="2">
        <f t="shared" si="0"/>
        <v>1</v>
      </c>
      <c r="K81" s="2">
        <v>1</v>
      </c>
      <c r="L81" s="2">
        <v>0</v>
      </c>
    </row>
    <row r="82" spans="6:12" ht="15" customHeight="1">
      <c r="F82" s="2"/>
      <c r="G82" s="24"/>
      <c r="H82" s="81" t="s">
        <v>37</v>
      </c>
      <c r="I82" s="82"/>
      <c r="J82" s="9">
        <v>115</v>
      </c>
      <c r="K82" s="9">
        <v>99</v>
      </c>
      <c r="L82" s="10">
        <v>16</v>
      </c>
    </row>
    <row r="83" spans="6:12" ht="15" customHeight="1">
      <c r="F83" s="2"/>
      <c r="G83" s="24"/>
      <c r="H83" s="24"/>
      <c r="L83" s="2"/>
    </row>
    <row r="84" spans="6:12" ht="15" customHeight="1">
      <c r="F84" s="2"/>
      <c r="G84" s="42" t="s">
        <v>227</v>
      </c>
      <c r="H84" s="24"/>
      <c r="L84" s="2"/>
    </row>
    <row r="85" spans="6:12" ht="15" customHeight="1">
      <c r="F85" s="2"/>
      <c r="G85" s="35" t="s">
        <v>228</v>
      </c>
      <c r="H85" s="24"/>
      <c r="L85" s="2"/>
    </row>
    <row r="86" ht="15" customHeight="1">
      <c r="G86" s="35" t="s">
        <v>40</v>
      </c>
    </row>
    <row r="87" ht="15" customHeight="1">
      <c r="G87" s="35" t="s">
        <v>38</v>
      </c>
    </row>
    <row r="88" ht="15" customHeight="1">
      <c r="G88" s="35" t="s">
        <v>41</v>
      </c>
    </row>
    <row r="89" ht="15" customHeight="1">
      <c r="G89" s="35" t="s">
        <v>229</v>
      </c>
    </row>
    <row r="90" ht="15" customHeight="1">
      <c r="G90" s="35" t="s">
        <v>39</v>
      </c>
    </row>
    <row r="91" ht="15" customHeight="1">
      <c r="G91" s="35" t="s">
        <v>44</v>
      </c>
    </row>
    <row r="92" ht="15" customHeight="1">
      <c r="G92" s="35" t="s">
        <v>42</v>
      </c>
    </row>
    <row r="93" ht="15" customHeight="1">
      <c r="G93" s="35" t="s">
        <v>43</v>
      </c>
    </row>
    <row r="94" ht="15" customHeight="1">
      <c r="G94" s="35" t="s">
        <v>230</v>
      </c>
    </row>
    <row r="95" ht="15" customHeight="1">
      <c r="I95" s="2" t="s">
        <v>203</v>
      </c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11">
    <mergeCell ref="K1:M1"/>
    <mergeCell ref="C2:G2"/>
    <mergeCell ref="H82:I82"/>
    <mergeCell ref="A1:B1"/>
    <mergeCell ref="C37:D37"/>
    <mergeCell ref="G56:J56"/>
    <mergeCell ref="A41:G41"/>
    <mergeCell ref="G57:H57"/>
    <mergeCell ref="C42:D42"/>
    <mergeCell ref="C1:F1"/>
    <mergeCell ref="G1:J1"/>
  </mergeCells>
  <conditionalFormatting sqref="M3:M46">
    <cfRule type="cellIs" priority="2" dxfId="8" operator="equal" stopIfTrue="1">
      <formula>1</formula>
    </cfRule>
    <cfRule type="cellIs" priority="3" dxfId="9" operator="equal" stopIfTrue="1">
      <formula>2</formula>
    </cfRule>
    <cfRule type="cellIs" priority="4" dxfId="9" operator="equal" stopIfTrue="1">
      <formula>3</formula>
    </cfRule>
  </conditionalFormatting>
  <conditionalFormatting sqref="I58:L81">
    <cfRule type="cellIs" priority="1" dxfId="1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18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140625" style="2" customWidth="1"/>
    <col min="2" max="2" width="2.7109375" style="2" customWidth="1"/>
    <col min="3" max="3" width="16.7109375" style="32" customWidth="1"/>
    <col min="4" max="4" width="24.8515625" style="32" customWidth="1"/>
    <col min="5" max="5" width="18.140625" style="32" customWidth="1"/>
    <col min="6" max="6" width="25.00390625" style="32" customWidth="1"/>
    <col min="7" max="7" width="18.57421875" style="32" bestFit="1" customWidth="1"/>
    <col min="8" max="8" width="25.421875" style="32" customWidth="1"/>
    <col min="9" max="9" width="6.8515625" style="0" customWidth="1"/>
    <col min="10" max="10" width="3.140625" style="0" customWidth="1"/>
  </cols>
  <sheetData>
    <row r="1" spans="1:10" s="32" customFormat="1" ht="15">
      <c r="A1" s="95" t="s">
        <v>253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32" customFormat="1" ht="31.5" customHeight="1">
      <c r="A2" s="43" t="s">
        <v>231</v>
      </c>
      <c r="B2" s="44" t="s">
        <v>232</v>
      </c>
      <c r="C2" s="45" t="s">
        <v>18</v>
      </c>
      <c r="D2" s="46" t="s">
        <v>21</v>
      </c>
      <c r="E2" s="45" t="s">
        <v>18</v>
      </c>
      <c r="F2" s="46" t="s">
        <v>21</v>
      </c>
      <c r="G2" s="45" t="s">
        <v>18</v>
      </c>
      <c r="H2" s="47" t="s">
        <v>21</v>
      </c>
      <c r="I2" s="48" t="s">
        <v>54</v>
      </c>
      <c r="J2" s="49" t="s">
        <v>233</v>
      </c>
    </row>
    <row r="3" spans="1:9" s="32" customFormat="1" ht="15">
      <c r="A3" s="50"/>
      <c r="B3" s="51"/>
      <c r="C3" s="37" t="s">
        <v>234</v>
      </c>
      <c r="D3" s="52"/>
      <c r="E3" s="53"/>
      <c r="F3" s="52"/>
      <c r="G3" s="53"/>
      <c r="H3" s="54"/>
      <c r="I3" s="55"/>
    </row>
    <row r="4" spans="1:11" ht="15">
      <c r="A4" s="56">
        <v>1</v>
      </c>
      <c r="B4" s="57">
        <v>1</v>
      </c>
      <c r="C4" s="36" t="s">
        <v>66</v>
      </c>
      <c r="D4" s="58" t="s">
        <v>235</v>
      </c>
      <c r="E4" s="36" t="s">
        <v>80</v>
      </c>
      <c r="F4" s="58" t="s">
        <v>81</v>
      </c>
      <c r="G4" s="36" t="s">
        <v>82</v>
      </c>
      <c r="H4" s="36" t="s">
        <v>83</v>
      </c>
      <c r="I4" s="59">
        <v>0.013518518518518518</v>
      </c>
      <c r="J4" s="60">
        <v>60</v>
      </c>
      <c r="K4" s="22"/>
    </row>
    <row r="5" spans="1:11" ht="15">
      <c r="A5" s="56"/>
      <c r="B5" s="57"/>
      <c r="C5" s="61" t="s">
        <v>236</v>
      </c>
      <c r="D5" s="58"/>
      <c r="E5" s="36"/>
      <c r="F5" s="58"/>
      <c r="G5" s="36"/>
      <c r="H5" s="36"/>
      <c r="I5" s="59"/>
      <c r="J5" s="60"/>
      <c r="K5" s="22"/>
    </row>
    <row r="6" spans="1:11" ht="15">
      <c r="A6" s="56">
        <v>2</v>
      </c>
      <c r="B6" s="57">
        <v>1</v>
      </c>
      <c r="C6" s="36" t="s">
        <v>84</v>
      </c>
      <c r="D6" s="58" t="s">
        <v>85</v>
      </c>
      <c r="E6" s="36" t="s">
        <v>86</v>
      </c>
      <c r="F6" s="58" t="s">
        <v>87</v>
      </c>
      <c r="G6" s="36" t="s">
        <v>88</v>
      </c>
      <c r="H6" s="36" t="s">
        <v>89</v>
      </c>
      <c r="I6" s="59">
        <v>0.013819444444444445</v>
      </c>
      <c r="J6" s="60">
        <v>60</v>
      </c>
      <c r="K6" s="22"/>
    </row>
    <row r="7" spans="1:11" ht="15">
      <c r="A7" s="56">
        <v>3</v>
      </c>
      <c r="B7" s="57">
        <v>2</v>
      </c>
      <c r="C7" s="36" t="s">
        <v>90</v>
      </c>
      <c r="D7" s="58" t="s">
        <v>237</v>
      </c>
      <c r="E7" s="36" t="s">
        <v>91</v>
      </c>
      <c r="F7" s="58" t="s">
        <v>31</v>
      </c>
      <c r="G7" s="36" t="s">
        <v>201</v>
      </c>
      <c r="H7" s="36" t="s">
        <v>89</v>
      </c>
      <c r="I7" s="59">
        <v>0.01423611111111111</v>
      </c>
      <c r="J7" s="60">
        <v>57</v>
      </c>
      <c r="K7" s="22"/>
    </row>
    <row r="8" spans="1:11" ht="15">
      <c r="A8" s="56">
        <v>6</v>
      </c>
      <c r="B8" s="57">
        <v>3</v>
      </c>
      <c r="C8" s="36" t="s">
        <v>95</v>
      </c>
      <c r="D8" s="58" t="s">
        <v>235</v>
      </c>
      <c r="E8" s="36" t="s">
        <v>65</v>
      </c>
      <c r="F8" s="58" t="s">
        <v>235</v>
      </c>
      <c r="G8" s="36" t="s">
        <v>56</v>
      </c>
      <c r="H8" s="36" t="s">
        <v>235</v>
      </c>
      <c r="I8" s="62">
        <v>0.015060648147482425</v>
      </c>
      <c r="J8" s="60">
        <v>54</v>
      </c>
      <c r="K8" s="22"/>
    </row>
    <row r="9" spans="1:11" ht="15">
      <c r="A9" s="56">
        <v>8</v>
      </c>
      <c r="B9" s="57">
        <v>4</v>
      </c>
      <c r="C9" s="36" t="s">
        <v>100</v>
      </c>
      <c r="D9" s="58" t="s">
        <v>33</v>
      </c>
      <c r="E9" s="36" t="s">
        <v>101</v>
      </c>
      <c r="F9" s="58" t="s">
        <v>102</v>
      </c>
      <c r="G9" s="36" t="s">
        <v>103</v>
      </c>
      <c r="H9" s="36" t="s">
        <v>33</v>
      </c>
      <c r="I9" s="62">
        <v>0.015546759263088461</v>
      </c>
      <c r="J9" s="60">
        <v>51</v>
      </c>
      <c r="K9" s="22"/>
    </row>
    <row r="10" spans="1:11" ht="15">
      <c r="A10" s="40">
        <v>27</v>
      </c>
      <c r="B10" s="40">
        <v>5</v>
      </c>
      <c r="C10" s="63" t="s">
        <v>155</v>
      </c>
      <c r="D10" s="63" t="s">
        <v>33</v>
      </c>
      <c r="E10" s="63" t="s">
        <v>156</v>
      </c>
      <c r="F10" s="63" t="s">
        <v>33</v>
      </c>
      <c r="G10" s="63" t="s">
        <v>157</v>
      </c>
      <c r="H10" s="63" t="s">
        <v>33</v>
      </c>
      <c r="I10" s="64">
        <v>0.019782870374911</v>
      </c>
      <c r="J10" s="65">
        <v>48</v>
      </c>
      <c r="K10" s="22"/>
    </row>
    <row r="11" spans="1:11" ht="15">
      <c r="A11" s="40"/>
      <c r="B11" s="40"/>
      <c r="C11" s="66" t="s">
        <v>238</v>
      </c>
      <c r="D11" s="63"/>
      <c r="E11" s="63"/>
      <c r="F11" s="63"/>
      <c r="G11" s="63"/>
      <c r="H11" s="63"/>
      <c r="I11" s="64"/>
      <c r="J11" s="65"/>
      <c r="K11" s="22"/>
    </row>
    <row r="12" spans="1:11" ht="15">
      <c r="A12" s="56">
        <v>5</v>
      </c>
      <c r="B12" s="57">
        <v>1</v>
      </c>
      <c r="C12" s="36" t="s">
        <v>93</v>
      </c>
      <c r="D12" s="58" t="s">
        <v>239</v>
      </c>
      <c r="E12" s="36" t="s">
        <v>58</v>
      </c>
      <c r="F12" s="58" t="s">
        <v>29</v>
      </c>
      <c r="G12" s="36" t="s">
        <v>94</v>
      </c>
      <c r="H12" s="36" t="s">
        <v>89</v>
      </c>
      <c r="I12" s="59">
        <v>0.014606481481481482</v>
      </c>
      <c r="J12" s="60">
        <v>60</v>
      </c>
      <c r="K12" s="22"/>
    </row>
    <row r="13" spans="1:11" ht="15">
      <c r="A13" s="56">
        <v>7</v>
      </c>
      <c r="B13" s="57">
        <v>2</v>
      </c>
      <c r="C13" s="36" t="s">
        <v>96</v>
      </c>
      <c r="D13" s="58" t="s">
        <v>97</v>
      </c>
      <c r="E13" s="36" t="s">
        <v>98</v>
      </c>
      <c r="F13" s="58" t="s">
        <v>97</v>
      </c>
      <c r="G13" s="36" t="s">
        <v>99</v>
      </c>
      <c r="H13" s="36" t="s">
        <v>97</v>
      </c>
      <c r="I13" s="62">
        <v>0.015130092593608424</v>
      </c>
      <c r="J13" s="60">
        <v>57</v>
      </c>
      <c r="K13" s="22"/>
    </row>
    <row r="14" spans="1:11" ht="15">
      <c r="A14" s="56">
        <v>10</v>
      </c>
      <c r="B14" s="57">
        <v>3</v>
      </c>
      <c r="C14" s="36" t="s">
        <v>63</v>
      </c>
      <c r="D14" s="58" t="s">
        <v>29</v>
      </c>
      <c r="E14" s="109" t="s">
        <v>62</v>
      </c>
      <c r="F14" s="110" t="s">
        <v>32</v>
      </c>
      <c r="G14" s="36" t="s">
        <v>64</v>
      </c>
      <c r="H14" s="36" t="s">
        <v>239</v>
      </c>
      <c r="I14" s="62">
        <v>0.0157898148172535</v>
      </c>
      <c r="J14" s="60">
        <v>54</v>
      </c>
      <c r="K14" s="22"/>
    </row>
    <row r="15" spans="1:11" ht="15">
      <c r="A15" s="56">
        <v>11</v>
      </c>
      <c r="B15" s="57">
        <v>4</v>
      </c>
      <c r="C15" s="36" t="s">
        <v>108</v>
      </c>
      <c r="D15" s="58" t="s">
        <v>109</v>
      </c>
      <c r="E15" s="36" t="s">
        <v>110</v>
      </c>
      <c r="F15" s="58" t="s">
        <v>25</v>
      </c>
      <c r="G15" s="36" t="s">
        <v>111</v>
      </c>
      <c r="H15" s="36" t="s">
        <v>109</v>
      </c>
      <c r="I15" s="62">
        <v>0.01610231481754454</v>
      </c>
      <c r="J15" s="60">
        <v>51</v>
      </c>
      <c r="K15" s="22"/>
    </row>
    <row r="16" spans="1:11" ht="15">
      <c r="A16" s="112">
        <v>13</v>
      </c>
      <c r="B16" s="113">
        <v>5</v>
      </c>
      <c r="C16" s="109" t="s">
        <v>117</v>
      </c>
      <c r="D16" s="110" t="s">
        <v>32</v>
      </c>
      <c r="E16" s="109" t="s">
        <v>118</v>
      </c>
      <c r="F16" s="110" t="s">
        <v>32</v>
      </c>
      <c r="G16" s="109" t="s">
        <v>119</v>
      </c>
      <c r="H16" s="109" t="s">
        <v>32</v>
      </c>
      <c r="I16" s="114">
        <v>0.016727314818126615</v>
      </c>
      <c r="J16" s="115">
        <v>48</v>
      </c>
      <c r="K16" s="22"/>
    </row>
    <row r="17" spans="1:11" ht="15">
      <c r="A17" s="56">
        <v>15</v>
      </c>
      <c r="B17" s="57">
        <v>6</v>
      </c>
      <c r="C17" s="36" t="s">
        <v>72</v>
      </c>
      <c r="D17" s="58" t="s">
        <v>33</v>
      </c>
      <c r="E17" s="36" t="s">
        <v>123</v>
      </c>
      <c r="F17" s="58" t="s">
        <v>33</v>
      </c>
      <c r="G17" s="36" t="s">
        <v>124</v>
      </c>
      <c r="H17" s="36" t="s">
        <v>33</v>
      </c>
      <c r="I17" s="62">
        <v>0.017109259264543653</v>
      </c>
      <c r="J17" s="60">
        <v>45</v>
      </c>
      <c r="K17" s="22"/>
    </row>
    <row r="18" spans="1:11" ht="15">
      <c r="A18" s="56">
        <v>16</v>
      </c>
      <c r="B18" s="57">
        <v>7</v>
      </c>
      <c r="C18" s="36" t="s">
        <v>125</v>
      </c>
      <c r="D18" s="58" t="s">
        <v>97</v>
      </c>
      <c r="E18" s="36" t="s">
        <v>126</v>
      </c>
      <c r="F18" s="58" t="s">
        <v>97</v>
      </c>
      <c r="G18" s="36" t="s">
        <v>127</v>
      </c>
      <c r="H18" s="36" t="s">
        <v>97</v>
      </c>
      <c r="I18" s="62">
        <v>0.017363888888212387</v>
      </c>
      <c r="J18" s="60">
        <v>42</v>
      </c>
      <c r="K18" s="22"/>
    </row>
    <row r="19" spans="1:11" ht="15">
      <c r="A19" s="56">
        <v>19</v>
      </c>
      <c r="B19" s="57">
        <v>8</v>
      </c>
      <c r="C19" s="36" t="s">
        <v>70</v>
      </c>
      <c r="D19" s="58" t="s">
        <v>239</v>
      </c>
      <c r="E19" s="36" t="s">
        <v>69</v>
      </c>
      <c r="F19" s="58" t="s">
        <v>23</v>
      </c>
      <c r="G19" s="36" t="s">
        <v>68</v>
      </c>
      <c r="H19" s="36" t="s">
        <v>239</v>
      </c>
      <c r="I19" s="62">
        <v>0.01756064814981073</v>
      </c>
      <c r="J19" s="60">
        <v>39</v>
      </c>
      <c r="K19" s="22"/>
    </row>
    <row r="20" spans="1:11" ht="15">
      <c r="A20" s="40">
        <v>23</v>
      </c>
      <c r="B20" s="40">
        <v>9</v>
      </c>
      <c r="C20" s="63" t="s">
        <v>143</v>
      </c>
      <c r="D20" s="63" t="s">
        <v>109</v>
      </c>
      <c r="E20" s="63" t="s">
        <v>144</v>
      </c>
      <c r="F20" s="63" t="s">
        <v>109</v>
      </c>
      <c r="G20" s="63" t="s">
        <v>145</v>
      </c>
      <c r="H20" s="63" t="s">
        <v>109</v>
      </c>
      <c r="I20" s="64">
        <v>0.019308333336084615</v>
      </c>
      <c r="J20" s="65">
        <v>36</v>
      </c>
      <c r="K20" s="22"/>
    </row>
    <row r="21" spans="1:11" ht="15">
      <c r="A21" s="40">
        <v>24</v>
      </c>
      <c r="B21" s="40">
        <v>10</v>
      </c>
      <c r="C21" s="63" t="s">
        <v>146</v>
      </c>
      <c r="D21" s="63" t="s">
        <v>109</v>
      </c>
      <c r="E21" s="67" t="s">
        <v>147</v>
      </c>
      <c r="F21" s="63" t="s">
        <v>109</v>
      </c>
      <c r="G21" s="63" t="s">
        <v>148</v>
      </c>
      <c r="H21" s="63" t="s">
        <v>109</v>
      </c>
      <c r="I21" s="64">
        <v>0.01943564815155696</v>
      </c>
      <c r="J21" s="65">
        <v>33</v>
      </c>
      <c r="K21" s="22"/>
    </row>
    <row r="22" spans="1:11" ht="15">
      <c r="A22" s="40">
        <v>28</v>
      </c>
      <c r="B22" s="40">
        <v>11</v>
      </c>
      <c r="C22" s="63" t="s">
        <v>158</v>
      </c>
      <c r="D22" s="63" t="s">
        <v>33</v>
      </c>
      <c r="E22" s="63" t="s">
        <v>159</v>
      </c>
      <c r="F22" s="63" t="s">
        <v>33</v>
      </c>
      <c r="G22" s="63" t="s">
        <v>160</v>
      </c>
      <c r="H22" s="63" t="s">
        <v>237</v>
      </c>
      <c r="I22" s="64">
        <v>0.020266203703703703</v>
      </c>
      <c r="J22" s="65">
        <v>30</v>
      </c>
      <c r="K22" s="22"/>
    </row>
    <row r="23" spans="1:11" ht="15">
      <c r="A23" s="40">
        <v>29</v>
      </c>
      <c r="B23" s="40">
        <v>12</v>
      </c>
      <c r="C23" s="63" t="s">
        <v>161</v>
      </c>
      <c r="D23" s="63" t="s">
        <v>27</v>
      </c>
      <c r="E23" s="63" t="s">
        <v>24</v>
      </c>
      <c r="F23" s="63" t="s">
        <v>25</v>
      </c>
      <c r="G23" s="63" t="s">
        <v>162</v>
      </c>
      <c r="H23" s="63" t="s">
        <v>239</v>
      </c>
      <c r="I23" s="64">
        <v>0.020593055560311768</v>
      </c>
      <c r="J23" s="65">
        <v>27</v>
      </c>
      <c r="K23" s="22"/>
    </row>
    <row r="24" spans="1:11" ht="15">
      <c r="A24" s="40"/>
      <c r="B24" s="40"/>
      <c r="C24" s="66" t="s">
        <v>240</v>
      </c>
      <c r="D24" s="63"/>
      <c r="E24" s="63"/>
      <c r="F24" s="63"/>
      <c r="G24" s="63"/>
      <c r="H24" s="63"/>
      <c r="I24" s="64"/>
      <c r="J24" s="65"/>
      <c r="K24" s="22"/>
    </row>
    <row r="25" spans="1:11" ht="15">
      <c r="A25" s="56">
        <v>4</v>
      </c>
      <c r="B25" s="57">
        <v>1</v>
      </c>
      <c r="C25" s="36" t="s">
        <v>92</v>
      </c>
      <c r="D25" s="58" t="s">
        <v>83</v>
      </c>
      <c r="E25" s="36" t="s">
        <v>59</v>
      </c>
      <c r="F25" s="58" t="s">
        <v>31</v>
      </c>
      <c r="G25" s="36" t="s">
        <v>60</v>
      </c>
      <c r="H25" s="36" t="s">
        <v>61</v>
      </c>
      <c r="I25" s="59">
        <v>0.014386574074074072</v>
      </c>
      <c r="J25" s="60">
        <v>60</v>
      </c>
      <c r="K25" s="22"/>
    </row>
    <row r="26" spans="1:11" ht="15">
      <c r="A26" s="56">
        <v>9</v>
      </c>
      <c r="B26" s="57">
        <v>2</v>
      </c>
      <c r="C26" s="68" t="s">
        <v>104</v>
      </c>
      <c r="D26" s="58" t="s">
        <v>85</v>
      </c>
      <c r="E26" s="36" t="s">
        <v>105</v>
      </c>
      <c r="F26" s="58" t="s">
        <v>29</v>
      </c>
      <c r="G26" s="36" t="s">
        <v>106</v>
      </c>
      <c r="H26" s="36" t="s">
        <v>107</v>
      </c>
      <c r="I26" s="62">
        <v>0.0156856481480645</v>
      </c>
      <c r="J26" s="60">
        <v>57</v>
      </c>
      <c r="K26" s="22"/>
    </row>
    <row r="27" spans="1:11" ht="15">
      <c r="A27" s="56">
        <v>12</v>
      </c>
      <c r="B27" s="57">
        <v>3</v>
      </c>
      <c r="C27" s="36" t="s">
        <v>112</v>
      </c>
      <c r="D27" s="58" t="s">
        <v>241</v>
      </c>
      <c r="E27" s="36" t="s">
        <v>114</v>
      </c>
      <c r="F27" s="58" t="s">
        <v>242</v>
      </c>
      <c r="G27" s="36" t="s">
        <v>116</v>
      </c>
      <c r="H27" s="36" t="s">
        <v>85</v>
      </c>
      <c r="I27" s="62">
        <v>0.016507407410244923</v>
      </c>
      <c r="J27" s="60">
        <v>54</v>
      </c>
      <c r="K27" s="22"/>
    </row>
    <row r="28" spans="1:11" ht="15">
      <c r="A28" s="56">
        <v>14</v>
      </c>
      <c r="B28" s="57">
        <v>4</v>
      </c>
      <c r="C28" s="36" t="s">
        <v>120</v>
      </c>
      <c r="D28" s="58" t="s">
        <v>109</v>
      </c>
      <c r="E28" s="36" t="s">
        <v>121</v>
      </c>
      <c r="F28" s="58" t="s">
        <v>109</v>
      </c>
      <c r="G28" s="36" t="s">
        <v>122</v>
      </c>
      <c r="H28" s="36" t="s">
        <v>109</v>
      </c>
      <c r="I28" s="62">
        <v>0.017016666672134306</v>
      </c>
      <c r="J28" s="60">
        <v>51</v>
      </c>
      <c r="K28" s="22"/>
    </row>
    <row r="29" spans="1:11" ht="15">
      <c r="A29" s="56">
        <v>20</v>
      </c>
      <c r="B29" s="57">
        <v>5</v>
      </c>
      <c r="C29" s="36" t="s">
        <v>138</v>
      </c>
      <c r="D29" s="58" t="s">
        <v>33</v>
      </c>
      <c r="E29" s="36" t="s">
        <v>139</v>
      </c>
      <c r="F29" s="58" t="s">
        <v>129</v>
      </c>
      <c r="G29" s="36" t="s">
        <v>140</v>
      </c>
      <c r="H29" s="36" t="s">
        <v>141</v>
      </c>
      <c r="I29" s="62">
        <v>0.017572222226590384</v>
      </c>
      <c r="J29" s="60">
        <v>48</v>
      </c>
      <c r="K29" s="23"/>
    </row>
    <row r="30" spans="1:11" ht="15">
      <c r="A30" s="40">
        <v>32</v>
      </c>
      <c r="B30" s="40">
        <v>6</v>
      </c>
      <c r="C30" s="63" t="s">
        <v>78</v>
      </c>
      <c r="D30" s="63" t="s">
        <v>220</v>
      </c>
      <c r="E30" s="63" t="s">
        <v>79</v>
      </c>
      <c r="F30" s="67" t="s">
        <v>243</v>
      </c>
      <c r="G30" s="63" t="s">
        <v>164</v>
      </c>
      <c r="H30" s="67" t="s">
        <v>243</v>
      </c>
      <c r="I30" s="64">
        <v>0.022768981485569384</v>
      </c>
      <c r="J30" s="65">
        <v>45</v>
      </c>
      <c r="K30" s="23"/>
    </row>
    <row r="31" spans="1:11" ht="15">
      <c r="A31" s="40"/>
      <c r="B31" s="40"/>
      <c r="C31" s="66" t="s">
        <v>244</v>
      </c>
      <c r="D31" s="63"/>
      <c r="E31" s="63"/>
      <c r="F31" s="63"/>
      <c r="G31" s="63"/>
      <c r="H31" s="63"/>
      <c r="I31" s="64"/>
      <c r="J31" s="65"/>
      <c r="K31" s="23"/>
    </row>
    <row r="32" spans="1:11" s="70" customFormat="1" ht="15">
      <c r="A32" s="56">
        <v>18</v>
      </c>
      <c r="B32" s="57">
        <v>1</v>
      </c>
      <c r="C32" s="36" t="s">
        <v>133</v>
      </c>
      <c r="D32" s="58" t="s">
        <v>220</v>
      </c>
      <c r="E32" s="36" t="s">
        <v>135</v>
      </c>
      <c r="F32" s="58" t="s">
        <v>220</v>
      </c>
      <c r="G32" s="36" t="s">
        <v>136</v>
      </c>
      <c r="H32" s="58" t="s">
        <v>220</v>
      </c>
      <c r="I32" s="62">
        <v>0.017537500003527384</v>
      </c>
      <c r="J32" s="60">
        <v>60</v>
      </c>
      <c r="K32" s="69"/>
    </row>
    <row r="33" spans="1:11" ht="15">
      <c r="A33" s="56">
        <v>21</v>
      </c>
      <c r="B33" s="57">
        <v>2</v>
      </c>
      <c r="C33" s="36" t="s">
        <v>71</v>
      </c>
      <c r="D33" s="58" t="s">
        <v>27</v>
      </c>
      <c r="E33" s="36" t="s">
        <v>142</v>
      </c>
      <c r="F33" s="58" t="s">
        <v>29</v>
      </c>
      <c r="G33" s="36" t="s">
        <v>26</v>
      </c>
      <c r="H33" s="36" t="s">
        <v>27</v>
      </c>
      <c r="I33" s="62">
        <v>0.017757407411409076</v>
      </c>
      <c r="J33" s="60">
        <v>57</v>
      </c>
      <c r="K33" s="23"/>
    </row>
    <row r="34" spans="1:11" ht="15">
      <c r="A34" s="71">
        <v>22</v>
      </c>
      <c r="B34" s="71">
        <v>3</v>
      </c>
      <c r="C34" s="72" t="s">
        <v>204</v>
      </c>
      <c r="D34" s="72" t="s">
        <v>23</v>
      </c>
      <c r="E34" s="111" t="s">
        <v>67</v>
      </c>
      <c r="F34" s="111" t="s">
        <v>32</v>
      </c>
      <c r="G34" s="72" t="s">
        <v>202</v>
      </c>
      <c r="H34" s="72" t="s">
        <v>61</v>
      </c>
      <c r="I34" s="62">
        <v>0.018787500004691537</v>
      </c>
      <c r="J34" s="60">
        <v>54</v>
      </c>
      <c r="K34" s="23"/>
    </row>
    <row r="35" spans="1:11" ht="15">
      <c r="A35" s="40">
        <v>33</v>
      </c>
      <c r="B35" s="40">
        <v>4</v>
      </c>
      <c r="C35" s="63" t="s">
        <v>165</v>
      </c>
      <c r="D35" s="63" t="s">
        <v>129</v>
      </c>
      <c r="E35" s="63" t="s">
        <v>166</v>
      </c>
      <c r="F35" s="63" t="s">
        <v>129</v>
      </c>
      <c r="G35" s="63" t="s">
        <v>167</v>
      </c>
      <c r="H35" s="63" t="s">
        <v>141</v>
      </c>
      <c r="I35" s="64">
        <v>0.023544444447907154</v>
      </c>
      <c r="J35" s="65">
        <v>51</v>
      </c>
      <c r="K35" s="23"/>
    </row>
    <row r="36" spans="1:11" ht="15">
      <c r="A36" s="40"/>
      <c r="B36" s="40"/>
      <c r="C36" s="66" t="s">
        <v>245</v>
      </c>
      <c r="D36" s="63"/>
      <c r="E36" s="63"/>
      <c r="F36" s="63"/>
      <c r="G36" s="63"/>
      <c r="H36" s="63"/>
      <c r="I36" s="64"/>
      <c r="J36" s="65"/>
      <c r="K36" s="23"/>
    </row>
    <row r="37" spans="1:11" ht="15">
      <c r="A37" s="56">
        <v>17</v>
      </c>
      <c r="B37" s="57">
        <v>1</v>
      </c>
      <c r="C37" s="36" t="s">
        <v>128</v>
      </c>
      <c r="D37" s="58" t="s">
        <v>129</v>
      </c>
      <c r="E37" s="36" t="s">
        <v>130</v>
      </c>
      <c r="F37" s="58" t="s">
        <v>237</v>
      </c>
      <c r="G37" s="36" t="s">
        <v>131</v>
      </c>
      <c r="H37" s="36" t="s">
        <v>246</v>
      </c>
      <c r="I37" s="62">
        <v>0.017514351857244037</v>
      </c>
      <c r="J37" s="60">
        <v>60</v>
      </c>
      <c r="K37" s="23"/>
    </row>
    <row r="38" spans="1:11" ht="15">
      <c r="A38" s="40">
        <v>25</v>
      </c>
      <c r="B38" s="40">
        <v>2</v>
      </c>
      <c r="C38" s="63" t="s">
        <v>149</v>
      </c>
      <c r="D38" s="63" t="s">
        <v>109</v>
      </c>
      <c r="E38" s="63" t="s">
        <v>150</v>
      </c>
      <c r="F38" s="63" t="s">
        <v>109</v>
      </c>
      <c r="G38" s="63" t="s">
        <v>151</v>
      </c>
      <c r="H38" s="63" t="s">
        <v>109</v>
      </c>
      <c r="I38" s="64">
        <v>0.01945879629784031</v>
      </c>
      <c r="J38" s="65">
        <v>57</v>
      </c>
      <c r="K38" s="23"/>
    </row>
    <row r="39" spans="1:11" ht="15">
      <c r="A39" s="40">
        <v>26</v>
      </c>
      <c r="B39" s="40">
        <v>3</v>
      </c>
      <c r="C39" s="63" t="s">
        <v>152</v>
      </c>
      <c r="D39" s="63" t="s">
        <v>97</v>
      </c>
      <c r="E39" s="63" t="s">
        <v>153</v>
      </c>
      <c r="F39" s="63" t="s">
        <v>97</v>
      </c>
      <c r="G39" s="63" t="s">
        <v>154</v>
      </c>
      <c r="H39" s="63" t="s">
        <v>97</v>
      </c>
      <c r="I39" s="64">
        <v>0.019643981482659</v>
      </c>
      <c r="J39" s="65">
        <v>54</v>
      </c>
      <c r="K39" s="23"/>
    </row>
    <row r="40" spans="1:11" ht="15">
      <c r="A40" s="40">
        <v>30</v>
      </c>
      <c r="B40" s="40">
        <v>4</v>
      </c>
      <c r="C40" s="63" t="s">
        <v>76</v>
      </c>
      <c r="D40" s="63" t="s">
        <v>29</v>
      </c>
      <c r="E40" s="63" t="s">
        <v>77</v>
      </c>
      <c r="F40" s="63" t="s">
        <v>29</v>
      </c>
      <c r="G40" s="63" t="s">
        <v>163</v>
      </c>
      <c r="H40" s="63" t="s">
        <v>29</v>
      </c>
      <c r="I40" s="64">
        <v>0.02074351852206746</v>
      </c>
      <c r="J40" s="65">
        <v>51</v>
      </c>
      <c r="K40" s="23"/>
    </row>
    <row r="41" spans="1:11" ht="15">
      <c r="A41" s="40">
        <v>31</v>
      </c>
      <c r="B41" s="40">
        <v>5</v>
      </c>
      <c r="C41" s="63" t="s">
        <v>74</v>
      </c>
      <c r="D41" s="63" t="s">
        <v>23</v>
      </c>
      <c r="E41" s="63" t="s">
        <v>73</v>
      </c>
      <c r="F41" s="63" t="s">
        <v>220</v>
      </c>
      <c r="G41" s="63" t="s">
        <v>75</v>
      </c>
      <c r="H41" s="63" t="s">
        <v>61</v>
      </c>
      <c r="I41" s="64">
        <v>0.0209865740762325</v>
      </c>
      <c r="J41" s="65">
        <v>48</v>
      </c>
      <c r="K41" s="23"/>
    </row>
    <row r="42" spans="1:12" ht="15">
      <c r="A42" s="40"/>
      <c r="B42" s="73"/>
      <c r="C42" s="37" t="s">
        <v>222</v>
      </c>
      <c r="D42" s="38"/>
      <c r="E42" s="39"/>
      <c r="F42" s="38"/>
      <c r="G42" s="39"/>
      <c r="H42" s="39"/>
      <c r="I42" s="62"/>
      <c r="J42" s="63"/>
      <c r="K42" s="63"/>
      <c r="L42" s="63"/>
    </row>
    <row r="43" spans="1:12" ht="15">
      <c r="A43" s="40"/>
      <c r="B43" s="40" t="s">
        <v>247</v>
      </c>
      <c r="C43" s="35" t="s">
        <v>223</v>
      </c>
      <c r="D43" s="35"/>
      <c r="E43" s="40">
        <v>2006</v>
      </c>
      <c r="F43" s="35" t="s">
        <v>218</v>
      </c>
      <c r="G43" s="35"/>
      <c r="H43" s="35"/>
      <c r="I43" s="63"/>
      <c r="J43" s="40">
        <v>2</v>
      </c>
      <c r="K43" s="40"/>
      <c r="L43" s="63"/>
    </row>
    <row r="44" spans="1:12" ht="15">
      <c r="A44" s="74"/>
      <c r="B44" s="40" t="s">
        <v>247</v>
      </c>
      <c r="C44" s="35" t="s">
        <v>224</v>
      </c>
      <c r="D44" s="35"/>
      <c r="E44" s="40">
        <v>2008</v>
      </c>
      <c r="F44" s="35" t="s">
        <v>218</v>
      </c>
      <c r="G44" s="35"/>
      <c r="H44" s="35"/>
      <c r="I44" s="63"/>
      <c r="J44" s="40">
        <v>2</v>
      </c>
      <c r="K44" s="40"/>
      <c r="L44" s="63"/>
    </row>
    <row r="45" spans="1:12" ht="15">
      <c r="A45" s="40">
        <v>3</v>
      </c>
      <c r="B45" s="40" t="s">
        <v>247</v>
      </c>
      <c r="C45" s="35" t="s">
        <v>225</v>
      </c>
      <c r="D45" s="35"/>
      <c r="E45" s="40">
        <v>2007</v>
      </c>
      <c r="F45" s="35" t="s">
        <v>29</v>
      </c>
      <c r="G45" s="35"/>
      <c r="H45" s="35"/>
      <c r="I45" s="63"/>
      <c r="J45" s="40">
        <v>2</v>
      </c>
      <c r="K45" s="40"/>
      <c r="L45" s="63"/>
    </row>
    <row r="46" spans="1:12" ht="15">
      <c r="A46" s="40"/>
      <c r="B46" s="40"/>
      <c r="C46" s="75" t="s">
        <v>248</v>
      </c>
      <c r="D46" s="35"/>
      <c r="E46" s="40"/>
      <c r="F46" s="35"/>
      <c r="G46" s="35"/>
      <c r="H46" s="35"/>
      <c r="I46" s="63"/>
      <c r="J46" s="40"/>
      <c r="K46" s="40"/>
      <c r="L46" s="63"/>
    </row>
    <row r="47" spans="1:12" ht="15">
      <c r="A47" s="40"/>
      <c r="B47" s="40" t="s">
        <v>247</v>
      </c>
      <c r="C47" s="35" t="s">
        <v>205</v>
      </c>
      <c r="D47" s="35"/>
      <c r="E47" s="40">
        <v>1976</v>
      </c>
      <c r="F47" s="35" t="s">
        <v>218</v>
      </c>
      <c r="G47" s="35"/>
      <c r="H47" s="35"/>
      <c r="I47" s="63"/>
      <c r="J47" s="40">
        <v>2</v>
      </c>
      <c r="K47" s="40"/>
      <c r="L47" s="63"/>
    </row>
    <row r="48" spans="1:12" ht="15">
      <c r="A48" s="40"/>
      <c r="B48" s="40" t="s">
        <v>247</v>
      </c>
      <c r="C48" s="35" t="s">
        <v>206</v>
      </c>
      <c r="D48" s="35"/>
      <c r="E48" s="40">
        <v>1973</v>
      </c>
      <c r="F48" s="35" t="s">
        <v>218</v>
      </c>
      <c r="G48" s="35"/>
      <c r="H48" s="35"/>
      <c r="I48" s="63"/>
      <c r="J48" s="40">
        <v>2</v>
      </c>
      <c r="K48" s="40"/>
      <c r="L48" s="63"/>
    </row>
    <row r="49" spans="1:12" ht="15">
      <c r="A49" s="40"/>
      <c r="B49" s="40" t="s">
        <v>247</v>
      </c>
      <c r="C49" s="35" t="s">
        <v>207</v>
      </c>
      <c r="D49" s="35"/>
      <c r="E49" s="40">
        <v>1973</v>
      </c>
      <c r="F49" s="35" t="s">
        <v>218</v>
      </c>
      <c r="G49" s="35"/>
      <c r="H49" s="35"/>
      <c r="I49" s="63"/>
      <c r="J49" s="40">
        <v>2</v>
      </c>
      <c r="K49" s="40"/>
      <c r="L49" s="63"/>
    </row>
    <row r="50" spans="1:12" ht="15">
      <c r="A50" s="40"/>
      <c r="B50" s="40" t="s">
        <v>247</v>
      </c>
      <c r="C50" s="35" t="s">
        <v>208</v>
      </c>
      <c r="D50" s="35"/>
      <c r="E50" s="40">
        <v>1980</v>
      </c>
      <c r="F50" s="35" t="s">
        <v>218</v>
      </c>
      <c r="G50" s="35"/>
      <c r="H50" s="35"/>
      <c r="I50" s="63"/>
      <c r="J50" s="40">
        <v>2</v>
      </c>
      <c r="K50" s="40"/>
      <c r="L50" s="63"/>
    </row>
    <row r="51" spans="1:12" ht="15">
      <c r="A51" s="40"/>
      <c r="B51" s="40" t="s">
        <v>247</v>
      </c>
      <c r="C51" s="35" t="s">
        <v>209</v>
      </c>
      <c r="D51" s="35"/>
      <c r="E51" s="40">
        <v>1970</v>
      </c>
      <c r="F51" s="35" t="s">
        <v>218</v>
      </c>
      <c r="G51" s="35"/>
      <c r="H51" s="35"/>
      <c r="I51" s="63"/>
      <c r="J51" s="40">
        <v>2</v>
      </c>
      <c r="K51" s="40"/>
      <c r="L51" s="63"/>
    </row>
    <row r="52" spans="1:12" ht="15">
      <c r="A52" s="40"/>
      <c r="B52" s="40" t="s">
        <v>247</v>
      </c>
      <c r="C52" s="35" t="s">
        <v>210</v>
      </c>
      <c r="D52" s="35"/>
      <c r="E52" s="40">
        <v>1971</v>
      </c>
      <c r="F52" s="35" t="s">
        <v>218</v>
      </c>
      <c r="G52" s="35"/>
      <c r="H52" s="35"/>
      <c r="I52" s="63"/>
      <c r="J52" s="40">
        <v>2</v>
      </c>
      <c r="K52" s="40"/>
      <c r="L52" s="63"/>
    </row>
    <row r="53" spans="1:12" ht="15">
      <c r="A53" s="40"/>
      <c r="B53" s="40" t="s">
        <v>247</v>
      </c>
      <c r="C53" s="35" t="s">
        <v>211</v>
      </c>
      <c r="D53" s="35"/>
      <c r="E53" s="40">
        <v>1971</v>
      </c>
      <c r="F53" s="35" t="s">
        <v>218</v>
      </c>
      <c r="G53" s="35"/>
      <c r="H53" s="35"/>
      <c r="I53" s="63"/>
      <c r="J53" s="40">
        <v>2</v>
      </c>
      <c r="K53" s="40"/>
      <c r="L53" s="63"/>
    </row>
    <row r="54" spans="1:12" ht="15">
      <c r="A54" s="40"/>
      <c r="B54" s="40" t="s">
        <v>247</v>
      </c>
      <c r="C54" s="35" t="s">
        <v>212</v>
      </c>
      <c r="D54" s="35"/>
      <c r="E54" s="40">
        <v>1966</v>
      </c>
      <c r="F54" s="35" t="s">
        <v>218</v>
      </c>
      <c r="G54" s="35"/>
      <c r="H54" s="35"/>
      <c r="I54" s="63"/>
      <c r="J54" s="40">
        <v>2</v>
      </c>
      <c r="K54" s="40"/>
      <c r="L54" s="63"/>
    </row>
    <row r="55" spans="1:12" ht="15">
      <c r="A55" s="40"/>
      <c r="B55" s="40" t="s">
        <v>247</v>
      </c>
      <c r="C55" s="35" t="s">
        <v>213</v>
      </c>
      <c r="D55" s="35"/>
      <c r="E55" s="40">
        <v>1947</v>
      </c>
      <c r="F55" s="36" t="s">
        <v>23</v>
      </c>
      <c r="G55" s="35"/>
      <c r="H55" s="35"/>
      <c r="I55" s="63"/>
      <c r="J55" s="40">
        <v>2</v>
      </c>
      <c r="K55" s="40"/>
      <c r="L55" s="63"/>
    </row>
    <row r="56" spans="1:12" ht="15">
      <c r="A56" s="40"/>
      <c r="B56" s="40" t="s">
        <v>247</v>
      </c>
      <c r="C56" s="35" t="s">
        <v>214</v>
      </c>
      <c r="D56" s="35"/>
      <c r="E56" s="40">
        <v>1969</v>
      </c>
      <c r="F56" s="36" t="s">
        <v>23</v>
      </c>
      <c r="G56" s="35"/>
      <c r="H56" s="35"/>
      <c r="I56" s="63"/>
      <c r="J56" s="40">
        <v>2</v>
      </c>
      <c r="K56" s="40"/>
      <c r="L56" s="63"/>
    </row>
    <row r="57" spans="1:12" ht="15">
      <c r="A57" s="40"/>
      <c r="B57" s="40" t="s">
        <v>247</v>
      </c>
      <c r="C57" s="35" t="s">
        <v>215</v>
      </c>
      <c r="D57" s="35"/>
      <c r="E57" s="40">
        <v>1948</v>
      </c>
      <c r="F57" s="36" t="s">
        <v>23</v>
      </c>
      <c r="G57" s="35"/>
      <c r="H57" s="35"/>
      <c r="I57" s="63"/>
      <c r="J57" s="40">
        <v>2</v>
      </c>
      <c r="K57" s="40"/>
      <c r="L57" s="63"/>
    </row>
    <row r="58" spans="1:12" ht="15">
      <c r="A58" s="40"/>
      <c r="B58" s="40" t="s">
        <v>247</v>
      </c>
      <c r="C58" s="35" t="s">
        <v>216</v>
      </c>
      <c r="D58" s="35"/>
      <c r="E58" s="40">
        <v>1979</v>
      </c>
      <c r="F58" s="35" t="s">
        <v>219</v>
      </c>
      <c r="G58" s="35"/>
      <c r="H58" s="35"/>
      <c r="I58" s="63"/>
      <c r="J58" s="40">
        <v>2</v>
      </c>
      <c r="K58" s="40"/>
      <c r="L58" s="63"/>
    </row>
    <row r="59" spans="1:12" ht="15">
      <c r="A59" s="40">
        <v>13</v>
      </c>
      <c r="B59" s="40" t="s">
        <v>247</v>
      </c>
      <c r="C59" s="35" t="s">
        <v>217</v>
      </c>
      <c r="D59" s="35"/>
      <c r="E59" s="40">
        <v>1960</v>
      </c>
      <c r="F59" s="35" t="s">
        <v>220</v>
      </c>
      <c r="G59" s="35"/>
      <c r="H59" s="35"/>
      <c r="I59" s="63"/>
      <c r="J59" s="40">
        <v>2</v>
      </c>
      <c r="K59" s="40"/>
      <c r="L59" s="63"/>
    </row>
    <row r="60" spans="1:12" ht="15">
      <c r="A60" s="74"/>
      <c r="B60" s="40"/>
      <c r="C60" s="75" t="s">
        <v>249</v>
      </c>
      <c r="D60" s="35"/>
      <c r="E60" s="40"/>
      <c r="F60" s="35"/>
      <c r="G60" s="76" t="s">
        <v>11</v>
      </c>
      <c r="H60" s="76" t="s">
        <v>250</v>
      </c>
      <c r="I60" s="76" t="s">
        <v>251</v>
      </c>
      <c r="J60" s="77" t="s">
        <v>252</v>
      </c>
      <c r="K60" s="40"/>
      <c r="L60" s="63"/>
    </row>
    <row r="61" spans="1:12" ht="15">
      <c r="A61" s="74"/>
      <c r="B61" s="40">
        <v>1</v>
      </c>
      <c r="C61" s="35" t="s">
        <v>109</v>
      </c>
      <c r="D61" s="35"/>
      <c r="E61" s="40"/>
      <c r="F61" s="35"/>
      <c r="G61" s="40">
        <v>231</v>
      </c>
      <c r="H61" s="40">
        <v>24</v>
      </c>
      <c r="I61" s="40">
        <v>14</v>
      </c>
      <c r="J61" s="40">
        <v>10</v>
      </c>
      <c r="K61" s="40"/>
      <c r="L61" s="63"/>
    </row>
    <row r="62" spans="1:12" ht="15">
      <c r="A62" s="74"/>
      <c r="B62" s="40">
        <v>2</v>
      </c>
      <c r="C62" s="35" t="s">
        <v>33</v>
      </c>
      <c r="D62" s="35"/>
      <c r="E62" s="40"/>
      <c r="F62" s="35"/>
      <c r="G62" s="40">
        <v>165</v>
      </c>
      <c r="H62" s="40">
        <v>12</v>
      </c>
      <c r="I62" s="40">
        <v>11</v>
      </c>
      <c r="J62" s="40">
        <v>1</v>
      </c>
      <c r="K62" s="40"/>
      <c r="L62" s="63"/>
    </row>
    <row r="63" spans="1:12" ht="15">
      <c r="A63" s="74"/>
      <c r="B63" s="40">
        <v>3</v>
      </c>
      <c r="C63" s="35" t="s">
        <v>97</v>
      </c>
      <c r="D63" s="35"/>
      <c r="E63" s="40"/>
      <c r="F63" s="35"/>
      <c r="G63" s="40">
        <v>153</v>
      </c>
      <c r="H63" s="40">
        <v>9</v>
      </c>
      <c r="I63" s="40">
        <v>9</v>
      </c>
      <c r="J63" s="40">
        <v>0</v>
      </c>
      <c r="K63" s="40"/>
      <c r="L63" s="63"/>
    </row>
    <row r="64" spans="1:12" ht="15">
      <c r="A64" s="74"/>
      <c r="B64" s="40">
        <v>4</v>
      </c>
      <c r="C64" s="35" t="s">
        <v>29</v>
      </c>
      <c r="D64" s="35"/>
      <c r="E64" s="40"/>
      <c r="F64" s="35"/>
      <c r="G64" s="40">
        <v>129</v>
      </c>
      <c r="H64" s="40">
        <v>8</v>
      </c>
      <c r="I64" s="40">
        <v>7</v>
      </c>
      <c r="J64" s="40">
        <v>1</v>
      </c>
      <c r="K64" s="40"/>
      <c r="L64" s="63"/>
    </row>
    <row r="65" spans="1:12" ht="15">
      <c r="A65" s="74"/>
      <c r="B65" s="40">
        <v>5</v>
      </c>
      <c r="C65" s="35" t="s">
        <v>89</v>
      </c>
      <c r="D65" s="35"/>
      <c r="E65" s="40"/>
      <c r="F65" s="35"/>
      <c r="G65" s="40">
        <v>108</v>
      </c>
      <c r="H65" s="40">
        <v>6</v>
      </c>
      <c r="I65" s="40">
        <v>6</v>
      </c>
      <c r="J65" s="40">
        <v>0</v>
      </c>
      <c r="K65" s="63"/>
      <c r="L65" s="63"/>
    </row>
    <row r="66" spans="1:12" ht="15">
      <c r="A66" s="74"/>
      <c r="B66" s="40">
        <v>6</v>
      </c>
      <c r="C66" s="35" t="s">
        <v>23</v>
      </c>
      <c r="D66" s="35"/>
      <c r="E66" s="40"/>
      <c r="F66" s="35"/>
      <c r="G66" s="40">
        <v>107</v>
      </c>
      <c r="H66" s="40">
        <v>9</v>
      </c>
      <c r="I66" s="40">
        <v>6</v>
      </c>
      <c r="J66" s="40">
        <v>3</v>
      </c>
      <c r="K66" s="63"/>
      <c r="L66" s="63"/>
    </row>
    <row r="67" spans="1:12" ht="15">
      <c r="A67" s="74"/>
      <c r="B67" s="40">
        <v>7</v>
      </c>
      <c r="C67" s="35" t="s">
        <v>129</v>
      </c>
      <c r="D67" s="35"/>
      <c r="E67" s="40"/>
      <c r="F67" s="35"/>
      <c r="G67" s="40">
        <v>103</v>
      </c>
      <c r="H67" s="40">
        <v>6</v>
      </c>
      <c r="I67" s="40">
        <v>6</v>
      </c>
      <c r="J67" s="40">
        <v>0</v>
      </c>
      <c r="K67" s="63"/>
      <c r="L67" s="63"/>
    </row>
    <row r="68" spans="1:12" ht="15">
      <c r="A68" s="74"/>
      <c r="B68" s="40">
        <v>8</v>
      </c>
      <c r="C68" s="35" t="s">
        <v>134</v>
      </c>
      <c r="D68" s="35"/>
      <c r="E68" s="40"/>
      <c r="F68" s="35"/>
      <c r="G68" s="40">
        <v>93</v>
      </c>
      <c r="H68" s="40">
        <v>6</v>
      </c>
      <c r="I68" s="40">
        <v>5</v>
      </c>
      <c r="J68" s="40">
        <v>1</v>
      </c>
      <c r="K68" s="63"/>
      <c r="L68" s="63"/>
    </row>
    <row r="69" spans="1:12" ht="15">
      <c r="A69" s="74"/>
      <c r="B69" s="118">
        <v>9</v>
      </c>
      <c r="C69" s="119" t="s">
        <v>32</v>
      </c>
      <c r="D69" s="119"/>
      <c r="E69" s="118"/>
      <c r="F69" s="119"/>
      <c r="G69" s="118">
        <v>84</v>
      </c>
      <c r="H69" s="118">
        <v>5</v>
      </c>
      <c r="I69" s="118">
        <v>5</v>
      </c>
      <c r="J69" s="118">
        <v>0</v>
      </c>
      <c r="K69" s="63"/>
      <c r="L69" s="63"/>
    </row>
    <row r="70" spans="1:12" ht="15">
      <c r="A70" s="74"/>
      <c r="B70" s="40">
        <v>10</v>
      </c>
      <c r="C70" s="35" t="s">
        <v>30</v>
      </c>
      <c r="D70" s="35"/>
      <c r="E70" s="40"/>
      <c r="F70" s="35"/>
      <c r="G70" s="40">
        <v>74</v>
      </c>
      <c r="H70" s="40">
        <v>4</v>
      </c>
      <c r="I70" s="40">
        <v>4</v>
      </c>
      <c r="J70" s="40">
        <v>0</v>
      </c>
      <c r="K70" s="63"/>
      <c r="L70" s="63"/>
    </row>
    <row r="71" spans="1:12" ht="15">
      <c r="A71" s="74"/>
      <c r="B71" s="40">
        <v>11</v>
      </c>
      <c r="C71" s="35" t="s">
        <v>57</v>
      </c>
      <c r="D71" s="35"/>
      <c r="E71" s="40"/>
      <c r="F71" s="35"/>
      <c r="G71" s="40">
        <v>73</v>
      </c>
      <c r="H71" s="40">
        <v>5</v>
      </c>
      <c r="I71" s="40">
        <v>5</v>
      </c>
      <c r="J71" s="40">
        <v>0</v>
      </c>
      <c r="K71" s="63"/>
      <c r="L71" s="63"/>
    </row>
    <row r="72" spans="1:12" ht="15">
      <c r="A72" s="74"/>
      <c r="B72" s="40">
        <v>12</v>
      </c>
      <c r="C72" s="35" t="s">
        <v>85</v>
      </c>
      <c r="D72" s="35"/>
      <c r="E72" s="40"/>
      <c r="F72" s="35"/>
      <c r="G72" s="40">
        <v>57</v>
      </c>
      <c r="H72" s="40">
        <v>3</v>
      </c>
      <c r="I72" s="40">
        <v>3</v>
      </c>
      <c r="J72" s="40">
        <v>0</v>
      </c>
      <c r="K72" s="63"/>
      <c r="L72" s="63"/>
    </row>
    <row r="73" spans="1:12" ht="15">
      <c r="A73" s="74"/>
      <c r="B73" s="40">
        <v>13</v>
      </c>
      <c r="C73" s="35" t="s">
        <v>27</v>
      </c>
      <c r="D73" s="35"/>
      <c r="E73" s="40"/>
      <c r="F73" s="35"/>
      <c r="G73" s="40">
        <v>47</v>
      </c>
      <c r="H73" s="40">
        <v>3</v>
      </c>
      <c r="I73" s="40">
        <v>3</v>
      </c>
      <c r="J73" s="40">
        <v>0</v>
      </c>
      <c r="K73" s="63"/>
      <c r="L73" s="63"/>
    </row>
    <row r="74" spans="1:12" ht="15">
      <c r="A74" s="74"/>
      <c r="B74" s="40">
        <v>14</v>
      </c>
      <c r="C74" s="35" t="s">
        <v>83</v>
      </c>
      <c r="D74" s="35"/>
      <c r="E74" s="40"/>
      <c r="F74" s="35"/>
      <c r="G74" s="40">
        <v>40</v>
      </c>
      <c r="H74" s="40">
        <v>2</v>
      </c>
      <c r="I74" s="40">
        <v>2</v>
      </c>
      <c r="J74" s="40">
        <v>0</v>
      </c>
      <c r="K74" s="63"/>
      <c r="L74" s="63"/>
    </row>
    <row r="75" spans="1:12" ht="15">
      <c r="A75" s="74"/>
      <c r="B75" s="40">
        <v>15</v>
      </c>
      <c r="C75" s="35" t="s">
        <v>31</v>
      </c>
      <c r="D75" s="35"/>
      <c r="E75" s="40"/>
      <c r="F75" s="35"/>
      <c r="G75" s="40">
        <v>39</v>
      </c>
      <c r="H75" s="40">
        <v>2</v>
      </c>
      <c r="I75" s="40">
        <v>2</v>
      </c>
      <c r="J75" s="40">
        <v>0</v>
      </c>
      <c r="K75" s="63"/>
      <c r="L75" s="63"/>
    </row>
    <row r="76" spans="1:12" ht="15">
      <c r="A76" s="74"/>
      <c r="B76" s="40">
        <v>16</v>
      </c>
      <c r="C76" s="35" t="s">
        <v>137</v>
      </c>
      <c r="D76" s="35"/>
      <c r="E76" s="40"/>
      <c r="F76" s="35"/>
      <c r="G76" s="40">
        <v>30</v>
      </c>
      <c r="H76" s="40">
        <v>2</v>
      </c>
      <c r="I76" s="40">
        <v>2</v>
      </c>
      <c r="J76" s="40">
        <v>0</v>
      </c>
      <c r="K76" s="63"/>
      <c r="L76" s="63"/>
    </row>
    <row r="77" spans="1:12" ht="15">
      <c r="A77" s="74"/>
      <c r="B77" s="40">
        <v>17</v>
      </c>
      <c r="C77" s="35" t="s">
        <v>25</v>
      </c>
      <c r="D77" s="35"/>
      <c r="E77" s="40"/>
      <c r="F77" s="35"/>
      <c r="G77" s="40">
        <v>26</v>
      </c>
      <c r="H77" s="40">
        <v>2</v>
      </c>
      <c r="I77" s="40">
        <v>2</v>
      </c>
      <c r="J77" s="40">
        <v>0</v>
      </c>
      <c r="K77" s="63"/>
      <c r="L77" s="63"/>
    </row>
    <row r="78" spans="1:12" ht="15">
      <c r="A78" s="74"/>
      <c r="B78" s="40">
        <v>18</v>
      </c>
      <c r="C78" s="35" t="s">
        <v>132</v>
      </c>
      <c r="D78" s="35"/>
      <c r="E78" s="40"/>
      <c r="F78" s="35"/>
      <c r="G78" s="40">
        <v>20</v>
      </c>
      <c r="H78" s="40">
        <v>1</v>
      </c>
      <c r="I78" s="40">
        <v>1</v>
      </c>
      <c r="J78" s="40">
        <v>0</v>
      </c>
      <c r="K78" s="63"/>
      <c r="L78" s="63"/>
    </row>
    <row r="79" spans="1:12" ht="15">
      <c r="A79" s="74"/>
      <c r="B79" s="40">
        <v>19</v>
      </c>
      <c r="C79" s="35" t="s">
        <v>87</v>
      </c>
      <c r="D79" s="35"/>
      <c r="E79" s="40"/>
      <c r="F79" s="35"/>
      <c r="G79" s="40">
        <v>20</v>
      </c>
      <c r="H79" s="40">
        <v>1</v>
      </c>
      <c r="I79" s="40">
        <v>1</v>
      </c>
      <c r="J79" s="40">
        <v>0</v>
      </c>
      <c r="K79" s="63"/>
      <c r="L79" s="63"/>
    </row>
    <row r="80" spans="1:12" ht="15">
      <c r="A80" s="74"/>
      <c r="B80" s="40">
        <v>20</v>
      </c>
      <c r="C80" s="35" t="s">
        <v>81</v>
      </c>
      <c r="D80" s="35"/>
      <c r="E80" s="40"/>
      <c r="F80" s="35"/>
      <c r="G80" s="40">
        <v>20</v>
      </c>
      <c r="H80" s="40">
        <v>1</v>
      </c>
      <c r="I80" s="40">
        <v>1</v>
      </c>
      <c r="J80" s="40">
        <v>0</v>
      </c>
      <c r="K80" s="63"/>
      <c r="L80" s="63"/>
    </row>
    <row r="81" spans="1:12" ht="15">
      <c r="A81" s="74"/>
      <c r="B81" s="40">
        <v>21</v>
      </c>
      <c r="C81" s="35" t="s">
        <v>107</v>
      </c>
      <c r="D81" s="35"/>
      <c r="E81" s="40"/>
      <c r="F81" s="35"/>
      <c r="G81" s="40">
        <v>19</v>
      </c>
      <c r="H81" s="40">
        <v>1</v>
      </c>
      <c r="I81" s="40">
        <v>1</v>
      </c>
      <c r="J81" s="40">
        <v>0</v>
      </c>
      <c r="K81" s="63"/>
      <c r="L81" s="63"/>
    </row>
    <row r="82" spans="1:12" ht="15">
      <c r="A82" s="74"/>
      <c r="B82" s="40">
        <v>22</v>
      </c>
      <c r="C82" s="35" t="s">
        <v>115</v>
      </c>
      <c r="D82" s="35"/>
      <c r="E82" s="40"/>
      <c r="F82" s="35"/>
      <c r="G82" s="40">
        <v>18</v>
      </c>
      <c r="H82" s="40">
        <v>1</v>
      </c>
      <c r="I82" s="40">
        <v>1</v>
      </c>
      <c r="J82" s="40">
        <v>0</v>
      </c>
      <c r="K82" s="63"/>
      <c r="L82" s="63"/>
    </row>
    <row r="83" spans="1:12" ht="15">
      <c r="A83" s="74"/>
      <c r="B83" s="40">
        <v>23</v>
      </c>
      <c r="C83" s="35" t="s">
        <v>113</v>
      </c>
      <c r="D83" s="35"/>
      <c r="E83" s="40"/>
      <c r="F83" s="35"/>
      <c r="G83" s="40">
        <v>18</v>
      </c>
      <c r="H83" s="40">
        <v>1</v>
      </c>
      <c r="I83" s="40">
        <v>1</v>
      </c>
      <c r="J83" s="40">
        <v>0</v>
      </c>
      <c r="K83" s="63"/>
      <c r="L83" s="63"/>
    </row>
    <row r="84" spans="1:12" ht="15">
      <c r="A84" s="74"/>
      <c r="B84" s="40">
        <v>24</v>
      </c>
      <c r="C84" s="35" t="s">
        <v>102</v>
      </c>
      <c r="D84" s="35"/>
      <c r="E84" s="40"/>
      <c r="F84" s="35"/>
      <c r="G84" s="40">
        <v>17</v>
      </c>
      <c r="H84" s="40">
        <v>1</v>
      </c>
      <c r="I84" s="40">
        <v>1</v>
      </c>
      <c r="J84" s="40">
        <v>0</v>
      </c>
      <c r="K84" s="63"/>
      <c r="L84" s="63"/>
    </row>
    <row r="85" spans="1:12" ht="15">
      <c r="A85" s="74"/>
      <c r="B85" s="40"/>
      <c r="C85" s="35"/>
      <c r="D85" s="35"/>
      <c r="E85" s="40"/>
      <c r="F85" s="35"/>
      <c r="G85" s="75" t="s">
        <v>250</v>
      </c>
      <c r="H85" s="76">
        <f>SUM(H61:H84)</f>
        <v>115</v>
      </c>
      <c r="I85" s="76">
        <f>SUM(I61:I84)</f>
        <v>99</v>
      </c>
      <c r="J85" s="76">
        <f>SUM(J61:J84)</f>
        <v>16</v>
      </c>
      <c r="K85" s="63"/>
      <c r="L85" s="63"/>
    </row>
    <row r="86" spans="1:12" ht="15">
      <c r="A86" s="74"/>
      <c r="B86" s="40"/>
      <c r="C86" s="42" t="s">
        <v>227</v>
      </c>
      <c r="D86" s="42"/>
      <c r="E86" s="40"/>
      <c r="F86" s="35"/>
      <c r="G86" s="35"/>
      <c r="H86" s="35"/>
      <c r="I86" s="63"/>
      <c r="J86" s="63"/>
      <c r="K86" s="63"/>
      <c r="L86" s="63"/>
    </row>
    <row r="87" spans="1:12" ht="15">
      <c r="A87" s="74"/>
      <c r="B87" s="40"/>
      <c r="C87" s="35" t="s">
        <v>228</v>
      </c>
      <c r="D87" s="35"/>
      <c r="E87" s="40"/>
      <c r="F87" s="35"/>
      <c r="G87" s="35"/>
      <c r="H87" s="35"/>
      <c r="I87" s="63"/>
      <c r="J87" s="63"/>
      <c r="K87" s="63"/>
      <c r="L87" s="63"/>
    </row>
    <row r="88" spans="1:12" ht="15">
      <c r="A88" s="74"/>
      <c r="B88" s="40"/>
      <c r="C88" s="35" t="s">
        <v>40</v>
      </c>
      <c r="D88" s="35"/>
      <c r="E88" s="40"/>
      <c r="F88" s="35"/>
      <c r="G88" s="35"/>
      <c r="H88" s="35"/>
      <c r="I88" s="63"/>
      <c r="J88" s="63"/>
      <c r="K88" s="63"/>
      <c r="L88" s="63"/>
    </row>
    <row r="89" spans="1:12" ht="15">
      <c r="A89" s="74"/>
      <c r="B89" s="40"/>
      <c r="C89" s="35" t="s">
        <v>38</v>
      </c>
      <c r="D89" s="35"/>
      <c r="E89" s="40"/>
      <c r="F89" s="35"/>
      <c r="G89" s="35"/>
      <c r="H89" s="35"/>
      <c r="I89" s="63"/>
      <c r="J89" s="63"/>
      <c r="K89" s="63"/>
      <c r="L89" s="63"/>
    </row>
    <row r="90" spans="1:12" ht="15">
      <c r="A90" s="74"/>
      <c r="B90" s="40"/>
      <c r="C90" s="35" t="s">
        <v>41</v>
      </c>
      <c r="D90" s="35"/>
      <c r="E90" s="40"/>
      <c r="F90" s="35"/>
      <c r="G90" s="35"/>
      <c r="H90" s="35"/>
      <c r="I90" s="63"/>
      <c r="J90" s="63"/>
      <c r="K90" s="63"/>
      <c r="L90" s="63"/>
    </row>
    <row r="91" spans="1:12" ht="15">
      <c r="A91" s="74"/>
      <c r="B91" s="40"/>
      <c r="C91" s="35" t="s">
        <v>229</v>
      </c>
      <c r="D91" s="35"/>
      <c r="E91" s="40"/>
      <c r="F91" s="35"/>
      <c r="G91" s="35"/>
      <c r="H91" s="35"/>
      <c r="I91" s="63"/>
      <c r="J91" s="63"/>
      <c r="K91" s="63"/>
      <c r="L91" s="63"/>
    </row>
    <row r="92" spans="1:12" ht="15">
      <c r="A92" s="74"/>
      <c r="B92" s="40"/>
      <c r="C92" s="35" t="s">
        <v>39</v>
      </c>
      <c r="D92" s="35"/>
      <c r="E92" s="40"/>
      <c r="F92" s="35"/>
      <c r="G92" s="35"/>
      <c r="H92" s="35"/>
      <c r="I92" s="63"/>
      <c r="J92" s="63"/>
      <c r="K92" s="63"/>
      <c r="L92" s="63"/>
    </row>
    <row r="93" spans="1:12" ht="15">
      <c r="A93" s="74"/>
      <c r="B93" s="40"/>
      <c r="C93" s="35" t="s">
        <v>44</v>
      </c>
      <c r="D93" s="35"/>
      <c r="E93" s="40"/>
      <c r="F93" s="35"/>
      <c r="G93" s="35"/>
      <c r="H93" s="35"/>
      <c r="I93" s="63"/>
      <c r="J93" s="63"/>
      <c r="K93" s="63"/>
      <c r="L93" s="63"/>
    </row>
    <row r="94" spans="1:12" ht="15">
      <c r="A94" s="74"/>
      <c r="B94" s="40"/>
      <c r="C94" s="35" t="s">
        <v>42</v>
      </c>
      <c r="D94" s="35"/>
      <c r="E94" s="40"/>
      <c r="F94" s="35"/>
      <c r="G94" s="35"/>
      <c r="H94" s="35"/>
      <c r="I94" s="63"/>
      <c r="J94" s="63"/>
      <c r="K94" s="63"/>
      <c r="L94" s="63"/>
    </row>
    <row r="95" spans="1:12" ht="15">
      <c r="A95" s="74"/>
      <c r="B95" s="40"/>
      <c r="C95" s="35" t="s">
        <v>43</v>
      </c>
      <c r="D95" s="35"/>
      <c r="E95" s="40"/>
      <c r="F95" s="35"/>
      <c r="G95" s="35"/>
      <c r="H95" s="35"/>
      <c r="I95" s="63"/>
      <c r="J95" s="63"/>
      <c r="K95" s="63"/>
      <c r="L95" s="63"/>
    </row>
    <row r="96" spans="1:12" ht="15">
      <c r="A96" s="74"/>
      <c r="B96" s="40"/>
      <c r="C96" s="35" t="s">
        <v>230</v>
      </c>
      <c r="D96" s="35"/>
      <c r="E96" s="40"/>
      <c r="F96" s="35"/>
      <c r="G96" s="35"/>
      <c r="H96" s="35"/>
      <c r="I96" s="63"/>
      <c r="J96" s="63"/>
      <c r="K96" s="63"/>
      <c r="L96" s="63"/>
    </row>
    <row r="97" spans="1:12" ht="15">
      <c r="A97" s="74"/>
      <c r="B97" s="40"/>
      <c r="C97" s="35"/>
      <c r="D97" s="35"/>
      <c r="E97" s="40"/>
      <c r="F97" s="35"/>
      <c r="G97" s="35"/>
      <c r="H97" s="35"/>
      <c r="I97" s="63"/>
      <c r="J97" s="63"/>
      <c r="K97" s="63"/>
      <c r="L97" s="63"/>
    </row>
    <row r="98" spans="1:12" ht="15">
      <c r="A98" s="74"/>
      <c r="B98" s="40"/>
      <c r="C98" s="35"/>
      <c r="D98" s="35"/>
      <c r="E98" s="40"/>
      <c r="F98" s="35"/>
      <c r="G98" s="35"/>
      <c r="H98" s="35"/>
      <c r="I98" s="63"/>
      <c r="J98" s="63"/>
      <c r="K98" s="63"/>
      <c r="L98" s="63"/>
    </row>
    <row r="99" spans="1:12" ht="15">
      <c r="A99" s="74"/>
      <c r="B99" s="40"/>
      <c r="C99" s="35"/>
      <c r="D99" s="35"/>
      <c r="E99" s="40"/>
      <c r="F99" s="35" t="s">
        <v>203</v>
      </c>
      <c r="G99" s="35"/>
      <c r="H99" s="35"/>
      <c r="I99" s="63"/>
      <c r="J99" s="63"/>
      <c r="K99" s="63"/>
      <c r="L99" s="63"/>
    </row>
    <row r="100" spans="1:12" ht="15">
      <c r="A100" s="74"/>
      <c r="B100" s="40"/>
      <c r="C100" s="35"/>
      <c r="D100" s="35"/>
      <c r="E100" s="40"/>
      <c r="F100" s="35"/>
      <c r="G100" s="35"/>
      <c r="H100" s="35"/>
      <c r="I100" s="63"/>
      <c r="J100" s="63"/>
      <c r="K100" s="63"/>
      <c r="L100" s="63"/>
    </row>
    <row r="101" spans="1:12" ht="15">
      <c r="A101" s="74"/>
      <c r="B101" s="40"/>
      <c r="C101" s="35"/>
      <c r="D101" s="35"/>
      <c r="E101" s="40"/>
      <c r="F101" s="35"/>
      <c r="G101" s="35"/>
      <c r="H101" s="35"/>
      <c r="I101" s="63"/>
      <c r="J101" s="63"/>
      <c r="K101" s="63"/>
      <c r="L101" s="63"/>
    </row>
    <row r="102" spans="1:12" ht="15">
      <c r="A102" s="74"/>
      <c r="B102" s="40"/>
      <c r="C102" s="35"/>
      <c r="D102" s="35"/>
      <c r="E102" s="40"/>
      <c r="F102" s="35"/>
      <c r="G102" s="35"/>
      <c r="H102" s="35"/>
      <c r="I102" s="63"/>
      <c r="J102" s="63"/>
      <c r="K102" s="63"/>
      <c r="L102" s="63"/>
    </row>
    <row r="103" spans="1:12" ht="15">
      <c r="A103" s="74"/>
      <c r="B103" s="40"/>
      <c r="C103" s="35"/>
      <c r="D103" s="35"/>
      <c r="E103" s="40"/>
      <c r="F103" s="35"/>
      <c r="G103" s="35"/>
      <c r="H103" s="35"/>
      <c r="I103" s="63"/>
      <c r="J103" s="63"/>
      <c r="K103" s="63"/>
      <c r="L103" s="63"/>
    </row>
    <row r="104" spans="1:12" ht="15">
      <c r="A104" s="74"/>
      <c r="B104" s="40"/>
      <c r="C104" s="35"/>
      <c r="D104" s="35"/>
      <c r="E104" s="40"/>
      <c r="F104" s="35"/>
      <c r="G104" s="35"/>
      <c r="H104" s="35"/>
      <c r="I104" s="63"/>
      <c r="J104" s="63"/>
      <c r="K104" s="63"/>
      <c r="L104" s="63"/>
    </row>
    <row r="105" spans="1:12" ht="15">
      <c r="A105" s="74"/>
      <c r="B105" s="40"/>
      <c r="C105" s="35"/>
      <c r="D105" s="35"/>
      <c r="E105" s="40"/>
      <c r="F105" s="35"/>
      <c r="G105" s="35"/>
      <c r="H105" s="35"/>
      <c r="I105" s="63"/>
      <c r="J105" s="63"/>
      <c r="K105" s="63"/>
      <c r="L105" s="63"/>
    </row>
    <row r="106" spans="1:12" ht="15">
      <c r="A106" s="74"/>
      <c r="B106" s="40"/>
      <c r="C106" s="35"/>
      <c r="D106" s="35"/>
      <c r="E106" s="40"/>
      <c r="F106" s="35"/>
      <c r="G106" s="35"/>
      <c r="H106" s="35"/>
      <c r="I106" s="63"/>
      <c r="J106" s="63"/>
      <c r="K106" s="63"/>
      <c r="L106" s="63"/>
    </row>
    <row r="107" spans="1:12" ht="15">
      <c r="A107" s="74"/>
      <c r="B107" s="40"/>
      <c r="C107" s="35"/>
      <c r="D107" s="35"/>
      <c r="E107" s="40"/>
      <c r="F107" s="35"/>
      <c r="G107" s="35"/>
      <c r="H107" s="35"/>
      <c r="I107" s="63"/>
      <c r="J107" s="63"/>
      <c r="K107" s="63"/>
      <c r="L107" s="63"/>
    </row>
    <row r="108" spans="1:12" ht="15">
      <c r="A108" s="74"/>
      <c r="B108" s="40"/>
      <c r="C108" s="35"/>
      <c r="D108" s="35"/>
      <c r="E108" s="40"/>
      <c r="F108" s="35"/>
      <c r="G108" s="35"/>
      <c r="H108" s="35"/>
      <c r="I108" s="63"/>
      <c r="J108" s="63"/>
      <c r="K108" s="63"/>
      <c r="L108" s="63"/>
    </row>
    <row r="109" spans="1:12" ht="15">
      <c r="A109" s="74"/>
      <c r="B109" s="40"/>
      <c r="C109" s="35"/>
      <c r="D109" s="35"/>
      <c r="E109" s="40"/>
      <c r="F109" s="35"/>
      <c r="G109" s="35"/>
      <c r="H109" s="35"/>
      <c r="I109" s="63"/>
      <c r="J109" s="63"/>
      <c r="K109" s="63"/>
      <c r="L109" s="63"/>
    </row>
    <row r="110" spans="1:12" ht="15">
      <c r="A110" s="74"/>
      <c r="B110" s="40"/>
      <c r="C110" s="35"/>
      <c r="D110" s="35"/>
      <c r="E110" s="40"/>
      <c r="F110" s="35"/>
      <c r="G110" s="35"/>
      <c r="H110" s="35"/>
      <c r="I110" s="63"/>
      <c r="J110" s="63"/>
      <c r="K110" s="63"/>
      <c r="L110" s="63"/>
    </row>
    <row r="111" spans="1:12" ht="15">
      <c r="A111" s="74"/>
      <c r="B111" s="40"/>
      <c r="C111" s="35"/>
      <c r="D111" s="35"/>
      <c r="E111" s="40"/>
      <c r="F111" s="35"/>
      <c r="G111" s="35"/>
      <c r="H111" s="35"/>
      <c r="I111" s="63"/>
      <c r="J111" s="63"/>
      <c r="K111" s="63"/>
      <c r="L111" s="63"/>
    </row>
    <row r="112" spans="1:12" ht="15">
      <c r="A112" s="74"/>
      <c r="B112" s="40"/>
      <c r="C112" s="35"/>
      <c r="D112" s="35"/>
      <c r="E112" s="40"/>
      <c r="F112" s="35"/>
      <c r="G112" s="35"/>
      <c r="H112" s="35"/>
      <c r="I112" s="63"/>
      <c r="J112" s="63"/>
      <c r="K112" s="63"/>
      <c r="L112" s="63"/>
    </row>
    <row r="113" spans="1:12" ht="15">
      <c r="A113" s="74"/>
      <c r="B113" s="40"/>
      <c r="C113" s="35"/>
      <c r="D113" s="35"/>
      <c r="E113" s="40"/>
      <c r="F113" s="35"/>
      <c r="G113" s="35"/>
      <c r="H113" s="35"/>
      <c r="I113" s="63"/>
      <c r="J113" s="63"/>
      <c r="K113" s="63"/>
      <c r="L113" s="63"/>
    </row>
    <row r="114" spans="1:12" ht="15">
      <c r="A114" s="74"/>
      <c r="B114" s="40"/>
      <c r="C114" s="35"/>
      <c r="D114" s="35"/>
      <c r="E114" s="40"/>
      <c r="F114" s="35"/>
      <c r="G114" s="35"/>
      <c r="H114" s="35"/>
      <c r="I114" s="63"/>
      <c r="J114" s="63"/>
      <c r="K114" s="63"/>
      <c r="L114" s="63"/>
    </row>
    <row r="115" spans="1:12" ht="15">
      <c r="A115" s="74"/>
      <c r="B115" s="40"/>
      <c r="C115" s="35"/>
      <c r="D115" s="35"/>
      <c r="E115" s="40"/>
      <c r="F115" s="35"/>
      <c r="G115" s="35"/>
      <c r="H115" s="35"/>
      <c r="I115" s="63"/>
      <c r="J115" s="63"/>
      <c r="K115" s="63"/>
      <c r="L115" s="63"/>
    </row>
    <row r="116" spans="1:12" ht="15">
      <c r="A116" s="74"/>
      <c r="B116" s="40"/>
      <c r="C116" s="35"/>
      <c r="D116" s="35"/>
      <c r="E116" s="40"/>
      <c r="F116" s="35"/>
      <c r="G116" s="35"/>
      <c r="H116" s="35"/>
      <c r="I116" s="63"/>
      <c r="J116" s="63"/>
      <c r="K116" s="63"/>
      <c r="L116" s="63"/>
    </row>
    <row r="117" spans="1:12" ht="15">
      <c r="A117" s="74"/>
      <c r="B117" s="40"/>
      <c r="C117" s="35"/>
      <c r="D117" s="35"/>
      <c r="E117" s="40"/>
      <c r="F117" s="35"/>
      <c r="G117" s="35"/>
      <c r="H117" s="35"/>
      <c r="I117" s="63"/>
      <c r="J117" s="63"/>
      <c r="K117" s="63"/>
      <c r="L117" s="63"/>
    </row>
    <row r="118" spans="1:12" ht="15">
      <c r="A118" s="74"/>
      <c r="B118" s="40"/>
      <c r="C118" s="35"/>
      <c r="D118" s="35"/>
      <c r="E118" s="40"/>
      <c r="F118" s="35"/>
      <c r="G118" s="35"/>
      <c r="H118" s="35"/>
      <c r="I118" s="63"/>
      <c r="J118" s="63"/>
      <c r="K118" s="63"/>
      <c r="L118" s="63"/>
    </row>
    <row r="119" spans="1:12" ht="15">
      <c r="A119" s="74"/>
      <c r="B119" s="40"/>
      <c r="C119" s="35"/>
      <c r="D119" s="35"/>
      <c r="E119" s="40"/>
      <c r="F119" s="35"/>
      <c r="G119" s="35"/>
      <c r="H119" s="35"/>
      <c r="I119" s="63"/>
      <c r="J119" s="63"/>
      <c r="K119" s="63"/>
      <c r="L119" s="63"/>
    </row>
    <row r="120" spans="1:12" ht="15">
      <c r="A120" s="74"/>
      <c r="B120" s="40"/>
      <c r="C120" s="35"/>
      <c r="D120" s="35"/>
      <c r="E120" s="40"/>
      <c r="F120" s="35"/>
      <c r="G120" s="35"/>
      <c r="H120" s="35"/>
      <c r="I120" s="63"/>
      <c r="J120" s="63"/>
      <c r="K120" s="63"/>
      <c r="L120" s="63"/>
    </row>
    <row r="121" spans="1:12" ht="15">
      <c r="A121" s="74"/>
      <c r="B121" s="40"/>
      <c r="C121" s="35"/>
      <c r="D121" s="35"/>
      <c r="E121" s="40"/>
      <c r="F121" s="35"/>
      <c r="G121" s="35"/>
      <c r="H121" s="35"/>
      <c r="I121" s="63"/>
      <c r="J121" s="63"/>
      <c r="K121" s="63"/>
      <c r="L121" s="63"/>
    </row>
    <row r="122" spans="1:12" ht="15">
      <c r="A122" s="74"/>
      <c r="B122" s="40"/>
      <c r="C122" s="35"/>
      <c r="D122" s="35"/>
      <c r="E122" s="40"/>
      <c r="F122" s="35"/>
      <c r="G122" s="35"/>
      <c r="H122" s="35"/>
      <c r="I122" s="63"/>
      <c r="J122" s="63"/>
      <c r="K122" s="63"/>
      <c r="L122" s="63"/>
    </row>
    <row r="123" spans="1:12" ht="15">
      <c r="A123" s="74"/>
      <c r="B123" s="40"/>
      <c r="C123" s="35"/>
      <c r="D123" s="35"/>
      <c r="E123" s="40"/>
      <c r="F123" s="35"/>
      <c r="G123" s="35"/>
      <c r="H123" s="35"/>
      <c r="I123" s="63"/>
      <c r="J123" s="63"/>
      <c r="K123" s="63"/>
      <c r="L123" s="63"/>
    </row>
    <row r="124" spans="1:12" ht="15">
      <c r="A124" s="74"/>
      <c r="B124" s="40"/>
      <c r="C124" s="35"/>
      <c r="D124" s="35"/>
      <c r="E124" s="40"/>
      <c r="F124" s="35"/>
      <c r="G124" s="35"/>
      <c r="H124" s="35"/>
      <c r="I124" s="63"/>
      <c r="J124" s="63"/>
      <c r="K124" s="63"/>
      <c r="L124" s="63"/>
    </row>
    <row r="125" spans="1:12" ht="15">
      <c r="A125" s="74"/>
      <c r="B125" s="40"/>
      <c r="C125" s="35"/>
      <c r="D125" s="35"/>
      <c r="E125" s="40"/>
      <c r="F125" s="35"/>
      <c r="G125" s="35"/>
      <c r="H125" s="35"/>
      <c r="I125" s="63"/>
      <c r="J125" s="63"/>
      <c r="K125" s="63"/>
      <c r="L125" s="63"/>
    </row>
    <row r="126" spans="1:12" ht="15">
      <c r="A126" s="74"/>
      <c r="B126" s="40"/>
      <c r="C126" s="35"/>
      <c r="D126" s="35"/>
      <c r="E126" s="40"/>
      <c r="F126" s="35"/>
      <c r="G126" s="35"/>
      <c r="H126" s="35"/>
      <c r="I126" s="63"/>
      <c r="J126" s="63"/>
      <c r="K126" s="63"/>
      <c r="L126" s="63"/>
    </row>
    <row r="127" spans="1:12" ht="15">
      <c r="A127" s="74"/>
      <c r="B127" s="40"/>
      <c r="C127" s="35"/>
      <c r="D127" s="35"/>
      <c r="E127" s="40"/>
      <c r="F127" s="35"/>
      <c r="G127" s="35"/>
      <c r="H127" s="35"/>
      <c r="I127" s="63"/>
      <c r="J127" s="63"/>
      <c r="K127" s="63"/>
      <c r="L127" s="63"/>
    </row>
    <row r="128" spans="1:12" ht="15">
      <c r="A128" s="74"/>
      <c r="B128" s="40"/>
      <c r="C128" s="35"/>
      <c r="D128" s="35"/>
      <c r="E128" s="40"/>
      <c r="F128" s="35"/>
      <c r="G128" s="35"/>
      <c r="H128" s="35"/>
      <c r="I128" s="63"/>
      <c r="J128" s="63"/>
      <c r="K128" s="63"/>
      <c r="L128" s="63"/>
    </row>
    <row r="129" spans="1:12" ht="15">
      <c r="A129" s="74"/>
      <c r="B129" s="40"/>
      <c r="C129" s="35"/>
      <c r="D129" s="35"/>
      <c r="E129" s="40"/>
      <c r="F129" s="35"/>
      <c r="G129" s="35"/>
      <c r="H129" s="35"/>
      <c r="I129" s="63"/>
      <c r="J129" s="63"/>
      <c r="K129" s="63"/>
      <c r="L129" s="63"/>
    </row>
    <row r="130" spans="1:12" ht="15">
      <c r="A130" s="74"/>
      <c r="B130" s="40"/>
      <c r="C130" s="35"/>
      <c r="D130" s="35"/>
      <c r="E130" s="40"/>
      <c r="F130" s="35"/>
      <c r="G130" s="35"/>
      <c r="H130" s="35"/>
      <c r="I130" s="63"/>
      <c r="J130" s="63"/>
      <c r="K130" s="63"/>
      <c r="L130" s="63"/>
    </row>
    <row r="131" spans="1:12" ht="15">
      <c r="A131" s="74"/>
      <c r="B131" s="40"/>
      <c r="C131" s="35"/>
      <c r="D131" s="35"/>
      <c r="E131" s="40"/>
      <c r="F131" s="35"/>
      <c r="G131" s="35"/>
      <c r="H131" s="35"/>
      <c r="I131" s="63"/>
      <c r="J131" s="63"/>
      <c r="K131" s="63"/>
      <c r="L131" s="63"/>
    </row>
    <row r="132" spans="1:12" ht="15">
      <c r="A132" s="74"/>
      <c r="B132" s="40"/>
      <c r="C132" s="35"/>
      <c r="D132" s="35"/>
      <c r="E132" s="40"/>
      <c r="F132" s="35"/>
      <c r="G132" s="35"/>
      <c r="H132" s="35"/>
      <c r="I132" s="63"/>
      <c r="J132" s="63"/>
      <c r="K132" s="63"/>
      <c r="L132" s="63"/>
    </row>
    <row r="133" spans="1:12" ht="15">
      <c r="A133" s="74"/>
      <c r="B133" s="40"/>
      <c r="C133" s="35"/>
      <c r="D133" s="35"/>
      <c r="E133" s="40"/>
      <c r="F133" s="35"/>
      <c r="G133" s="35"/>
      <c r="H133" s="35"/>
      <c r="I133" s="63"/>
      <c r="J133" s="63"/>
      <c r="K133" s="63"/>
      <c r="L133" s="63"/>
    </row>
    <row r="134" spans="1:12" ht="15">
      <c r="A134" s="74"/>
      <c r="B134" s="40"/>
      <c r="C134" s="35"/>
      <c r="D134" s="35"/>
      <c r="E134" s="40"/>
      <c r="F134" s="35"/>
      <c r="G134" s="35"/>
      <c r="H134" s="35"/>
      <c r="I134" s="63"/>
      <c r="J134" s="63"/>
      <c r="K134" s="63"/>
      <c r="L134" s="63"/>
    </row>
    <row r="135" spans="1:12" ht="15">
      <c r="A135" s="74"/>
      <c r="B135" s="40"/>
      <c r="C135" s="35"/>
      <c r="D135" s="35"/>
      <c r="E135" s="40"/>
      <c r="F135" s="35"/>
      <c r="G135" s="35"/>
      <c r="H135" s="35"/>
      <c r="I135" s="63"/>
      <c r="J135" s="63"/>
      <c r="K135" s="63"/>
      <c r="L135" s="63"/>
    </row>
    <row r="136" spans="1:12" ht="15">
      <c r="A136" s="74"/>
      <c r="B136" s="40"/>
      <c r="C136" s="35"/>
      <c r="D136" s="35"/>
      <c r="E136" s="40"/>
      <c r="F136" s="35"/>
      <c r="G136" s="35"/>
      <c r="H136" s="35"/>
      <c r="I136" s="63"/>
      <c r="J136" s="63"/>
      <c r="K136" s="63"/>
      <c r="L136" s="63"/>
    </row>
    <row r="137" spans="1:12" ht="15">
      <c r="A137" s="74"/>
      <c r="B137" s="40"/>
      <c r="C137" s="35"/>
      <c r="D137" s="35"/>
      <c r="E137" s="40"/>
      <c r="F137" s="35"/>
      <c r="G137" s="35"/>
      <c r="H137" s="35"/>
      <c r="I137" s="63"/>
      <c r="J137" s="63"/>
      <c r="K137" s="63"/>
      <c r="L137" s="63"/>
    </row>
    <row r="138" spans="1:12" ht="15">
      <c r="A138" s="74"/>
      <c r="B138" s="40"/>
      <c r="C138" s="35"/>
      <c r="D138" s="35"/>
      <c r="E138" s="40"/>
      <c r="F138" s="35"/>
      <c r="G138" s="35"/>
      <c r="H138" s="35"/>
      <c r="I138" s="63"/>
      <c r="J138" s="63"/>
      <c r="K138" s="63"/>
      <c r="L138" s="63"/>
    </row>
    <row r="139" spans="1:12" ht="15">
      <c r="A139" s="74"/>
      <c r="B139" s="40"/>
      <c r="C139" s="35"/>
      <c r="D139" s="35"/>
      <c r="E139" s="40"/>
      <c r="F139" s="35"/>
      <c r="G139" s="35"/>
      <c r="H139" s="35"/>
      <c r="I139" s="63"/>
      <c r="J139" s="63"/>
      <c r="K139" s="63"/>
      <c r="L139" s="63"/>
    </row>
    <row r="140" spans="1:12" ht="15">
      <c r="A140" s="74"/>
      <c r="B140" s="40"/>
      <c r="C140" s="35"/>
      <c r="D140" s="35"/>
      <c r="E140" s="40"/>
      <c r="F140" s="35"/>
      <c r="G140" s="35"/>
      <c r="H140" s="35"/>
      <c r="I140" s="63"/>
      <c r="J140" s="63"/>
      <c r="K140" s="63"/>
      <c r="L140" s="63"/>
    </row>
    <row r="141" spans="1:12" ht="15">
      <c r="A141" s="74"/>
      <c r="B141" s="40"/>
      <c r="C141" s="35"/>
      <c r="D141" s="35"/>
      <c r="E141" s="40"/>
      <c r="F141" s="35"/>
      <c r="G141" s="35"/>
      <c r="H141" s="35"/>
      <c r="I141" s="63"/>
      <c r="J141" s="63"/>
      <c r="K141" s="63"/>
      <c r="L141" s="63"/>
    </row>
    <row r="142" spans="1:12" ht="15">
      <c r="A142" s="74"/>
      <c r="B142" s="40"/>
      <c r="C142" s="35"/>
      <c r="D142" s="35"/>
      <c r="E142" s="40"/>
      <c r="F142" s="35"/>
      <c r="G142" s="35"/>
      <c r="H142" s="35"/>
      <c r="I142" s="63"/>
      <c r="J142" s="63"/>
      <c r="K142" s="63"/>
      <c r="L142" s="63"/>
    </row>
    <row r="143" spans="1:12" ht="15">
      <c r="A143" s="74"/>
      <c r="B143" s="40"/>
      <c r="C143" s="35"/>
      <c r="D143" s="35"/>
      <c r="E143" s="40"/>
      <c r="F143" s="35"/>
      <c r="G143" s="35"/>
      <c r="H143" s="35"/>
      <c r="I143" s="63"/>
      <c r="J143" s="63"/>
      <c r="K143" s="63"/>
      <c r="L143" s="63"/>
    </row>
    <row r="144" spans="1:12" ht="15">
      <c r="A144" s="74"/>
      <c r="B144" s="40"/>
      <c r="C144" s="35"/>
      <c r="D144" s="35"/>
      <c r="E144" s="40"/>
      <c r="F144" s="35"/>
      <c r="G144" s="35"/>
      <c r="H144" s="35"/>
      <c r="I144" s="63"/>
      <c r="J144" s="63"/>
      <c r="K144" s="63"/>
      <c r="L144" s="63"/>
    </row>
    <row r="145" spans="1:12" ht="15">
      <c r="A145" s="74"/>
      <c r="B145" s="40"/>
      <c r="C145" s="35"/>
      <c r="D145" s="35"/>
      <c r="E145" s="40"/>
      <c r="F145" s="35"/>
      <c r="G145" s="35"/>
      <c r="H145" s="35"/>
      <c r="I145" s="63"/>
      <c r="J145" s="63"/>
      <c r="K145" s="63"/>
      <c r="L145" s="63"/>
    </row>
    <row r="146" spans="1:12" ht="15">
      <c r="A146" s="74"/>
      <c r="B146" s="40"/>
      <c r="C146" s="35"/>
      <c r="D146" s="35"/>
      <c r="E146" s="40"/>
      <c r="F146" s="35"/>
      <c r="G146" s="35"/>
      <c r="H146" s="35"/>
      <c r="I146" s="63"/>
      <c r="J146" s="63"/>
      <c r="K146" s="63"/>
      <c r="L146" s="63"/>
    </row>
    <row r="147" spans="1:12" ht="15">
      <c r="A147" s="74"/>
      <c r="B147" s="40"/>
      <c r="C147" s="35"/>
      <c r="D147" s="35"/>
      <c r="E147" s="40"/>
      <c r="F147" s="35"/>
      <c r="G147" s="35"/>
      <c r="H147" s="35"/>
      <c r="I147" s="63"/>
      <c r="J147" s="63"/>
      <c r="K147" s="63"/>
      <c r="L147" s="63"/>
    </row>
    <row r="148" spans="1:12" ht="15">
      <c r="A148" s="74"/>
      <c r="B148" s="40"/>
      <c r="C148" s="35"/>
      <c r="D148" s="35"/>
      <c r="E148" s="40"/>
      <c r="F148" s="35"/>
      <c r="G148" s="35"/>
      <c r="H148" s="35"/>
      <c r="I148" s="63"/>
      <c r="J148" s="63"/>
      <c r="K148" s="63"/>
      <c r="L148" s="63"/>
    </row>
    <row r="149" spans="1:12" ht="15">
      <c r="A149" s="74"/>
      <c r="B149" s="40"/>
      <c r="C149" s="35"/>
      <c r="D149" s="35"/>
      <c r="E149" s="40"/>
      <c r="F149" s="35"/>
      <c r="G149" s="35"/>
      <c r="H149" s="35"/>
      <c r="I149" s="63"/>
      <c r="J149" s="63"/>
      <c r="K149" s="63"/>
      <c r="L149" s="63"/>
    </row>
    <row r="150" spans="1:12" ht="15">
      <c r="A150" s="74"/>
      <c r="B150" s="40"/>
      <c r="C150" s="35"/>
      <c r="D150" s="35"/>
      <c r="E150" s="40"/>
      <c r="F150" s="35"/>
      <c r="G150" s="35"/>
      <c r="H150" s="35"/>
      <c r="I150" s="63"/>
      <c r="J150" s="63"/>
      <c r="K150" s="63"/>
      <c r="L150" s="63"/>
    </row>
    <row r="151" spans="1:12" ht="15">
      <c r="A151" s="74"/>
      <c r="B151" s="40"/>
      <c r="C151" s="35"/>
      <c r="D151" s="35"/>
      <c r="E151" s="40"/>
      <c r="F151" s="35"/>
      <c r="G151" s="35"/>
      <c r="H151" s="35"/>
      <c r="I151" s="63"/>
      <c r="J151" s="63"/>
      <c r="K151" s="63"/>
      <c r="L151" s="63"/>
    </row>
    <row r="152" spans="1:12" ht="15">
      <c r="A152" s="74"/>
      <c r="B152" s="40"/>
      <c r="C152" s="35"/>
      <c r="D152" s="35"/>
      <c r="E152" s="40"/>
      <c r="F152" s="35"/>
      <c r="G152" s="35"/>
      <c r="H152" s="35"/>
      <c r="I152" s="63"/>
      <c r="J152" s="63"/>
      <c r="K152" s="63"/>
      <c r="L152" s="63"/>
    </row>
    <row r="153" spans="1:12" ht="15">
      <c r="A153" s="74"/>
      <c r="B153" s="40"/>
      <c r="C153" s="35"/>
      <c r="D153" s="35"/>
      <c r="E153" s="40"/>
      <c r="F153" s="35"/>
      <c r="G153" s="35"/>
      <c r="H153" s="35"/>
      <c r="I153" s="63"/>
      <c r="J153" s="63"/>
      <c r="K153" s="63"/>
      <c r="L153" s="63"/>
    </row>
    <row r="154" spans="1:12" ht="15">
      <c r="A154" s="74"/>
      <c r="B154" s="40"/>
      <c r="C154" s="35"/>
      <c r="D154" s="35"/>
      <c r="E154" s="40"/>
      <c r="F154" s="35"/>
      <c r="G154" s="35"/>
      <c r="H154" s="35"/>
      <c r="I154" s="63"/>
      <c r="J154" s="63"/>
      <c r="K154" s="63"/>
      <c r="L154" s="63"/>
    </row>
    <row r="155" spans="1:12" ht="15">
      <c r="A155" s="74"/>
      <c r="B155" s="40"/>
      <c r="C155" s="35"/>
      <c r="D155" s="35"/>
      <c r="E155" s="40"/>
      <c r="F155" s="35"/>
      <c r="G155" s="35"/>
      <c r="H155" s="35"/>
      <c r="I155" s="63"/>
      <c r="J155" s="63"/>
      <c r="K155" s="63"/>
      <c r="L155" s="63"/>
    </row>
    <row r="156" spans="1:12" ht="15">
      <c r="A156" s="74"/>
      <c r="B156" s="40"/>
      <c r="C156" s="35"/>
      <c r="D156" s="35"/>
      <c r="E156" s="40"/>
      <c r="F156" s="35"/>
      <c r="G156" s="35"/>
      <c r="H156" s="35"/>
      <c r="I156" s="63"/>
      <c r="J156" s="63"/>
      <c r="K156" s="63"/>
      <c r="L156" s="63"/>
    </row>
    <row r="157" spans="1:12" ht="15">
      <c r="A157" s="74"/>
      <c r="B157" s="40"/>
      <c r="C157" s="35"/>
      <c r="D157" s="35"/>
      <c r="E157" s="40"/>
      <c r="F157" s="35"/>
      <c r="G157" s="35"/>
      <c r="H157" s="35"/>
      <c r="I157" s="63"/>
      <c r="J157" s="63"/>
      <c r="K157" s="63"/>
      <c r="L157" s="63"/>
    </row>
    <row r="158" spans="1:12" ht="15">
      <c r="A158" s="74"/>
      <c r="B158" s="40"/>
      <c r="C158" s="35"/>
      <c r="D158" s="35"/>
      <c r="E158" s="40"/>
      <c r="F158" s="35"/>
      <c r="G158" s="35"/>
      <c r="H158" s="35"/>
      <c r="I158" s="63"/>
      <c r="J158" s="63"/>
      <c r="K158" s="63"/>
      <c r="L158" s="63"/>
    </row>
    <row r="159" spans="1:12" ht="15">
      <c r="A159" s="74"/>
      <c r="B159" s="40"/>
      <c r="C159" s="35"/>
      <c r="D159" s="35"/>
      <c r="E159" s="40"/>
      <c r="F159" s="35"/>
      <c r="G159" s="35"/>
      <c r="H159" s="35"/>
      <c r="I159" s="63"/>
      <c r="J159" s="63"/>
      <c r="K159" s="63"/>
      <c r="L159" s="63"/>
    </row>
    <row r="160" spans="1:12" ht="15">
      <c r="A160" s="74"/>
      <c r="B160" s="40"/>
      <c r="C160" s="35"/>
      <c r="D160" s="35"/>
      <c r="E160" s="40"/>
      <c r="F160" s="35"/>
      <c r="G160" s="35"/>
      <c r="H160" s="35"/>
      <c r="I160" s="63"/>
      <c r="J160" s="63"/>
      <c r="K160" s="63"/>
      <c r="L160" s="63"/>
    </row>
    <row r="161" spans="1:12" ht="15">
      <c r="A161" s="74"/>
      <c r="B161" s="40"/>
      <c r="C161" s="35"/>
      <c r="D161" s="35"/>
      <c r="E161" s="40"/>
      <c r="F161" s="35"/>
      <c r="G161" s="35"/>
      <c r="H161" s="35"/>
      <c r="I161" s="63"/>
      <c r="J161" s="63"/>
      <c r="K161" s="63"/>
      <c r="L161" s="63"/>
    </row>
    <row r="162" spans="1:12" ht="15">
      <c r="A162" s="74"/>
      <c r="B162" s="40"/>
      <c r="C162" s="35"/>
      <c r="D162" s="35"/>
      <c r="E162" s="40"/>
      <c r="F162" s="35"/>
      <c r="G162" s="35"/>
      <c r="H162" s="35"/>
      <c r="I162" s="63"/>
      <c r="J162" s="63"/>
      <c r="K162" s="63"/>
      <c r="L162" s="63"/>
    </row>
    <row r="163" spans="1:12" ht="15">
      <c r="A163" s="74"/>
      <c r="B163" s="40"/>
      <c r="C163" s="35"/>
      <c r="D163" s="35"/>
      <c r="E163" s="40"/>
      <c r="F163" s="35"/>
      <c r="G163" s="35"/>
      <c r="H163" s="35"/>
      <c r="I163" s="63"/>
      <c r="J163" s="63"/>
      <c r="K163" s="63"/>
      <c r="L163" s="63"/>
    </row>
    <row r="164" spans="1:12" ht="15">
      <c r="A164" s="74"/>
      <c r="B164" s="40"/>
      <c r="C164" s="35"/>
      <c r="D164" s="35"/>
      <c r="E164" s="40"/>
      <c r="F164" s="35"/>
      <c r="G164" s="35"/>
      <c r="H164" s="35"/>
      <c r="I164" s="63"/>
      <c r="J164" s="63"/>
      <c r="K164" s="63"/>
      <c r="L164" s="63"/>
    </row>
    <row r="165" spans="1:12" ht="15">
      <c r="A165" s="74"/>
      <c r="B165" s="40"/>
      <c r="C165" s="35"/>
      <c r="D165" s="35"/>
      <c r="E165" s="40"/>
      <c r="F165" s="35"/>
      <c r="G165" s="35"/>
      <c r="H165" s="35"/>
      <c r="I165" s="63"/>
      <c r="J165" s="63"/>
      <c r="K165" s="63"/>
      <c r="L165" s="63"/>
    </row>
    <row r="166" spans="1:12" ht="15">
      <c r="A166" s="74"/>
      <c r="B166" s="40"/>
      <c r="C166" s="35"/>
      <c r="D166" s="35"/>
      <c r="E166" s="40"/>
      <c r="F166" s="35"/>
      <c r="G166" s="35"/>
      <c r="H166" s="35"/>
      <c r="I166" s="63"/>
      <c r="J166" s="63"/>
      <c r="K166" s="63"/>
      <c r="L166" s="63"/>
    </row>
    <row r="167" spans="1:12" ht="15">
      <c r="A167" s="74"/>
      <c r="B167" s="40"/>
      <c r="C167" s="35"/>
      <c r="D167" s="35"/>
      <c r="E167" s="40"/>
      <c r="F167" s="35"/>
      <c r="G167" s="35"/>
      <c r="H167" s="35"/>
      <c r="I167" s="63"/>
      <c r="J167" s="63"/>
      <c r="K167" s="63"/>
      <c r="L167" s="63"/>
    </row>
    <row r="168" spans="1:12" ht="15">
      <c r="A168" s="74"/>
      <c r="B168" s="40"/>
      <c r="C168" s="35"/>
      <c r="D168" s="35"/>
      <c r="E168" s="40"/>
      <c r="F168" s="35"/>
      <c r="G168" s="35"/>
      <c r="H168" s="35"/>
      <c r="I168" s="63"/>
      <c r="J168" s="63"/>
      <c r="K168" s="63"/>
      <c r="L168" s="63"/>
    </row>
    <row r="169" spans="1:12" ht="15">
      <c r="A169" s="74"/>
      <c r="B169" s="40"/>
      <c r="C169" s="35"/>
      <c r="D169" s="35"/>
      <c r="E169" s="40"/>
      <c r="F169" s="35"/>
      <c r="G169" s="35"/>
      <c r="H169" s="35"/>
      <c r="I169" s="63"/>
      <c r="J169" s="63"/>
      <c r="K169" s="63"/>
      <c r="L169" s="63"/>
    </row>
    <row r="170" spans="1:12" ht="15">
      <c r="A170" s="74"/>
      <c r="B170" s="40"/>
      <c r="C170" s="35"/>
      <c r="D170" s="35"/>
      <c r="E170" s="40"/>
      <c r="F170" s="35"/>
      <c r="G170" s="35"/>
      <c r="H170" s="35"/>
      <c r="I170" s="63"/>
      <c r="J170" s="63"/>
      <c r="K170" s="63"/>
      <c r="L170" s="63"/>
    </row>
    <row r="171" spans="1:12" ht="15">
      <c r="A171" s="74"/>
      <c r="B171" s="40"/>
      <c r="C171" s="35"/>
      <c r="D171" s="35"/>
      <c r="E171" s="35"/>
      <c r="F171" s="35"/>
      <c r="G171" s="35"/>
      <c r="H171" s="35"/>
      <c r="I171" s="63"/>
      <c r="J171" s="63"/>
      <c r="K171" s="63"/>
      <c r="L171" s="63"/>
    </row>
    <row r="172" spans="1:12" ht="15">
      <c r="A172" s="74"/>
      <c r="B172" s="40"/>
      <c r="C172" s="35"/>
      <c r="D172" s="35"/>
      <c r="E172" s="35"/>
      <c r="F172" s="35"/>
      <c r="G172" s="35"/>
      <c r="H172" s="35"/>
      <c r="I172" s="63"/>
      <c r="J172" s="63"/>
      <c r="K172" s="63"/>
      <c r="L172" s="63"/>
    </row>
    <row r="173" spans="1:12" ht="15">
      <c r="A173" s="74"/>
      <c r="B173" s="40"/>
      <c r="C173" s="35"/>
      <c r="D173" s="35"/>
      <c r="E173" s="35"/>
      <c r="F173" s="35"/>
      <c r="G173" s="35"/>
      <c r="H173" s="35"/>
      <c r="I173" s="63"/>
      <c r="J173" s="63"/>
      <c r="K173" s="63"/>
      <c r="L173" s="63"/>
    </row>
    <row r="174" spans="1:12" ht="15">
      <c r="A174" s="74"/>
      <c r="B174" s="40"/>
      <c r="C174" s="35"/>
      <c r="D174" s="35"/>
      <c r="E174" s="35"/>
      <c r="F174" s="35"/>
      <c r="G174" s="35"/>
      <c r="H174" s="35"/>
      <c r="I174" s="63"/>
      <c r="J174" s="63"/>
      <c r="K174" s="63"/>
      <c r="L174" s="63"/>
    </row>
    <row r="175" spans="1:10" ht="15">
      <c r="A175" s="74"/>
      <c r="B175" s="74"/>
      <c r="C175" s="78"/>
      <c r="D175" s="78"/>
      <c r="E175" s="78"/>
      <c r="F175" s="78"/>
      <c r="G175" s="78"/>
      <c r="H175" s="78"/>
      <c r="I175" s="79"/>
      <c r="J175" s="79"/>
    </row>
    <row r="176" spans="1:10" ht="15">
      <c r="A176" s="74"/>
      <c r="B176" s="74"/>
      <c r="C176" s="78"/>
      <c r="D176" s="78"/>
      <c r="E176" s="78"/>
      <c r="F176" s="78"/>
      <c r="G176" s="78"/>
      <c r="H176" s="78"/>
      <c r="I176" s="79"/>
      <c r="J176" s="79"/>
    </row>
    <row r="177" spans="1:10" ht="15">
      <c r="A177" s="74"/>
      <c r="B177" s="74"/>
      <c r="C177" s="78"/>
      <c r="D177" s="78"/>
      <c r="E177" s="78"/>
      <c r="F177" s="78"/>
      <c r="G177" s="78"/>
      <c r="H177" s="78"/>
      <c r="I177" s="79"/>
      <c r="J177" s="79"/>
    </row>
    <row r="178" spans="1:10" ht="15">
      <c r="A178" s="74"/>
      <c r="B178" s="74"/>
      <c r="C178" s="78"/>
      <c r="D178" s="78"/>
      <c r="E178" s="78"/>
      <c r="F178" s="78"/>
      <c r="G178" s="78"/>
      <c r="H178" s="78"/>
      <c r="I178" s="79"/>
      <c r="J178" s="79"/>
    </row>
    <row r="179" spans="1:10" ht="15">
      <c r="A179" s="74"/>
      <c r="B179" s="74"/>
      <c r="C179" s="78"/>
      <c r="D179" s="78"/>
      <c r="E179" s="78"/>
      <c r="F179" s="78"/>
      <c r="G179" s="78"/>
      <c r="H179" s="78"/>
      <c r="I179" s="79"/>
      <c r="J179" s="79"/>
    </row>
    <row r="180" spans="1:10" ht="15">
      <c r="A180" s="74"/>
      <c r="B180" s="74"/>
      <c r="C180" s="78"/>
      <c r="D180" s="78"/>
      <c r="E180" s="78"/>
      <c r="F180" s="78"/>
      <c r="G180" s="78"/>
      <c r="H180" s="78"/>
      <c r="I180" s="79"/>
      <c r="J180" s="79"/>
    </row>
  </sheetData>
  <sheetProtection/>
  <mergeCells count="1">
    <mergeCell ref="A1:J1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5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20.421875" style="0" customWidth="1"/>
    <col min="4" max="4" width="28.421875" style="0" customWidth="1"/>
    <col min="5" max="5" width="22.00390625" style="0" customWidth="1"/>
    <col min="6" max="6" width="28.421875" style="0" customWidth="1"/>
    <col min="7" max="7" width="22.00390625" style="0" customWidth="1"/>
    <col min="8" max="8" width="28.8515625" style="0" customWidth="1"/>
    <col min="9" max="9" width="8.7109375" style="0" customWidth="1"/>
    <col min="10" max="10" width="5.28125" style="0" customWidth="1"/>
    <col min="11" max="11" width="4.7109375" style="0" customWidth="1"/>
    <col min="12" max="12" width="5.00390625" style="0" customWidth="1"/>
  </cols>
  <sheetData>
    <row r="1" spans="1:12" ht="23.25" customHeight="1">
      <c r="A1" s="25"/>
      <c r="B1" s="96" t="s">
        <v>45</v>
      </c>
      <c r="C1" s="96"/>
      <c r="D1" s="96"/>
      <c r="E1" s="26">
        <v>42564</v>
      </c>
      <c r="F1" s="27" t="s">
        <v>46</v>
      </c>
      <c r="G1" s="97">
        <v>60</v>
      </c>
      <c r="H1" s="97"/>
      <c r="I1" s="97"/>
      <c r="J1" s="97"/>
      <c r="K1" s="97"/>
      <c r="L1" s="97"/>
    </row>
    <row r="2" spans="1:12" ht="26.25" customHeight="1">
      <c r="A2" s="12" t="s">
        <v>2</v>
      </c>
      <c r="B2" s="13" t="s">
        <v>47</v>
      </c>
      <c r="C2" s="30" t="s">
        <v>48</v>
      </c>
      <c r="D2" s="30" t="s">
        <v>49</v>
      </c>
      <c r="E2" s="30" t="s">
        <v>50</v>
      </c>
      <c r="F2" s="30" t="s">
        <v>51</v>
      </c>
      <c r="G2" s="30" t="s">
        <v>52</v>
      </c>
      <c r="H2" s="30" t="s">
        <v>53</v>
      </c>
      <c r="I2" s="14" t="s">
        <v>54</v>
      </c>
      <c r="J2" s="14" t="s">
        <v>55</v>
      </c>
      <c r="K2" s="15" t="s">
        <v>10</v>
      </c>
      <c r="L2" s="12" t="s">
        <v>11</v>
      </c>
    </row>
    <row r="3" spans="1:12" ht="15">
      <c r="A3" s="16">
        <v>1</v>
      </c>
      <c r="B3" s="17">
        <v>11</v>
      </c>
      <c r="C3" s="18" t="s">
        <v>66</v>
      </c>
      <c r="D3" s="19" t="s">
        <v>30</v>
      </c>
      <c r="E3" s="20" t="s">
        <v>80</v>
      </c>
      <c r="F3" s="19" t="s">
        <v>81</v>
      </c>
      <c r="G3" s="20" t="s">
        <v>82</v>
      </c>
      <c r="H3" s="21" t="s">
        <v>83</v>
      </c>
      <c r="I3" s="28">
        <v>0.013518518518518518</v>
      </c>
      <c r="J3" s="22" t="s">
        <v>13</v>
      </c>
      <c r="K3" s="11">
        <v>1</v>
      </c>
      <c r="L3" s="23">
        <v>60</v>
      </c>
    </row>
    <row r="4" spans="1:12" ht="15">
      <c r="A4" s="16">
        <v>2</v>
      </c>
      <c r="B4" s="17">
        <v>7</v>
      </c>
      <c r="C4" s="18" t="s">
        <v>84</v>
      </c>
      <c r="D4" s="19" t="s">
        <v>85</v>
      </c>
      <c r="E4" s="20" t="s">
        <v>86</v>
      </c>
      <c r="F4" s="19" t="s">
        <v>87</v>
      </c>
      <c r="G4" s="20" t="s">
        <v>88</v>
      </c>
      <c r="H4" s="21" t="s">
        <v>89</v>
      </c>
      <c r="I4" s="28">
        <v>0.013819444444444445</v>
      </c>
      <c r="J4" s="22" t="s">
        <v>12</v>
      </c>
      <c r="K4" s="11">
        <v>1</v>
      </c>
      <c r="L4" s="23">
        <v>60</v>
      </c>
    </row>
    <row r="5" spans="1:12" ht="15">
      <c r="A5" s="16">
        <v>3</v>
      </c>
      <c r="B5" s="17">
        <v>9</v>
      </c>
      <c r="C5" s="18" t="s">
        <v>90</v>
      </c>
      <c r="D5" s="19" t="s">
        <v>89</v>
      </c>
      <c r="E5" s="20" t="s">
        <v>91</v>
      </c>
      <c r="F5" s="19" t="s">
        <v>31</v>
      </c>
      <c r="G5" s="20" t="s">
        <v>201</v>
      </c>
      <c r="H5" s="21" t="s">
        <v>89</v>
      </c>
      <c r="I5" s="28">
        <v>0.01423611111111111</v>
      </c>
      <c r="J5" s="22" t="s">
        <v>12</v>
      </c>
      <c r="K5" s="11">
        <v>2</v>
      </c>
      <c r="L5" s="23">
        <v>57</v>
      </c>
    </row>
    <row r="6" spans="1:12" ht="15">
      <c r="A6" s="16">
        <v>4</v>
      </c>
      <c r="B6" s="17">
        <v>13</v>
      </c>
      <c r="C6" s="18" t="s">
        <v>92</v>
      </c>
      <c r="D6" s="19" t="s">
        <v>83</v>
      </c>
      <c r="E6" s="20" t="s">
        <v>59</v>
      </c>
      <c r="F6" s="19" t="s">
        <v>31</v>
      </c>
      <c r="G6" s="20" t="s">
        <v>60</v>
      </c>
      <c r="H6" s="21" t="s">
        <v>61</v>
      </c>
      <c r="I6" s="28">
        <v>0.014386574074074072</v>
      </c>
      <c r="J6" s="22" t="s">
        <v>14</v>
      </c>
      <c r="K6" s="11">
        <v>1</v>
      </c>
      <c r="L6" s="23">
        <v>60</v>
      </c>
    </row>
    <row r="7" spans="1:12" ht="15">
      <c r="A7" s="16">
        <v>5</v>
      </c>
      <c r="B7" s="17">
        <v>29</v>
      </c>
      <c r="C7" s="18" t="s">
        <v>93</v>
      </c>
      <c r="D7" s="19" t="s">
        <v>57</v>
      </c>
      <c r="E7" s="20" t="s">
        <v>58</v>
      </c>
      <c r="F7" s="19" t="s">
        <v>29</v>
      </c>
      <c r="G7" s="20" t="s">
        <v>94</v>
      </c>
      <c r="H7" s="21" t="s">
        <v>89</v>
      </c>
      <c r="I7" s="28">
        <v>0.014606481481481482</v>
      </c>
      <c r="J7" s="22" t="s">
        <v>15</v>
      </c>
      <c r="K7" s="11">
        <v>1</v>
      </c>
      <c r="L7" s="23">
        <v>60</v>
      </c>
    </row>
    <row r="8" spans="1:12" ht="15">
      <c r="A8" s="16">
        <v>6</v>
      </c>
      <c r="B8" s="17">
        <v>5</v>
      </c>
      <c r="C8" s="18" t="s">
        <v>95</v>
      </c>
      <c r="D8" s="19" t="s">
        <v>30</v>
      </c>
      <c r="E8" s="20" t="s">
        <v>65</v>
      </c>
      <c r="F8" s="19" t="s">
        <v>30</v>
      </c>
      <c r="G8" s="20" t="s">
        <v>56</v>
      </c>
      <c r="H8" s="21" t="s">
        <v>30</v>
      </c>
      <c r="I8" s="29">
        <v>0.015060648147482425</v>
      </c>
      <c r="J8" s="22" t="s">
        <v>12</v>
      </c>
      <c r="K8" s="11">
        <v>3</v>
      </c>
      <c r="L8" s="23">
        <v>54</v>
      </c>
    </row>
    <row r="9" spans="1:12" ht="15">
      <c r="A9" s="16">
        <v>7</v>
      </c>
      <c r="B9" s="17">
        <v>27</v>
      </c>
      <c r="C9" s="18" t="s">
        <v>96</v>
      </c>
      <c r="D9" s="19" t="s">
        <v>97</v>
      </c>
      <c r="E9" s="20" t="s">
        <v>98</v>
      </c>
      <c r="F9" s="19" t="s">
        <v>97</v>
      </c>
      <c r="G9" s="20" t="s">
        <v>99</v>
      </c>
      <c r="H9" s="21" t="s">
        <v>97</v>
      </c>
      <c r="I9" s="29">
        <v>0.015130092593608424</v>
      </c>
      <c r="J9" s="22" t="s">
        <v>15</v>
      </c>
      <c r="K9" s="11">
        <v>2</v>
      </c>
      <c r="L9" s="23">
        <v>57</v>
      </c>
    </row>
    <row r="10" spans="1:12" ht="15">
      <c r="A10" s="16">
        <v>8</v>
      </c>
      <c r="B10" s="17">
        <v>33</v>
      </c>
      <c r="C10" s="18" t="s">
        <v>100</v>
      </c>
      <c r="D10" s="19" t="s">
        <v>33</v>
      </c>
      <c r="E10" s="20" t="s">
        <v>101</v>
      </c>
      <c r="F10" s="19" t="s">
        <v>102</v>
      </c>
      <c r="G10" s="20" t="s">
        <v>103</v>
      </c>
      <c r="H10" s="21" t="s">
        <v>33</v>
      </c>
      <c r="I10" s="29">
        <v>0.015546759263088461</v>
      </c>
      <c r="J10" s="22" t="s">
        <v>12</v>
      </c>
      <c r="K10" s="11">
        <v>4</v>
      </c>
      <c r="L10" s="23">
        <v>51</v>
      </c>
    </row>
    <row r="11" spans="1:12" ht="15">
      <c r="A11" s="16">
        <v>9</v>
      </c>
      <c r="B11" s="17">
        <v>31</v>
      </c>
      <c r="C11" s="18" t="s">
        <v>104</v>
      </c>
      <c r="D11" s="19" t="s">
        <v>85</v>
      </c>
      <c r="E11" s="20" t="s">
        <v>105</v>
      </c>
      <c r="F11" s="19" t="s">
        <v>29</v>
      </c>
      <c r="G11" s="20" t="s">
        <v>106</v>
      </c>
      <c r="H11" s="21" t="s">
        <v>107</v>
      </c>
      <c r="I11" s="29">
        <v>0.0156856481480645</v>
      </c>
      <c r="J11" s="22" t="s">
        <v>14</v>
      </c>
      <c r="K11" s="11">
        <v>2</v>
      </c>
      <c r="L11" s="23">
        <v>57</v>
      </c>
    </row>
    <row r="12" spans="1:12" ht="15">
      <c r="A12" s="16">
        <v>10</v>
      </c>
      <c r="B12" s="17">
        <v>28</v>
      </c>
      <c r="C12" s="18" t="s">
        <v>63</v>
      </c>
      <c r="D12" s="19" t="s">
        <v>29</v>
      </c>
      <c r="E12" s="102" t="s">
        <v>62</v>
      </c>
      <c r="F12" s="101" t="s">
        <v>32</v>
      </c>
      <c r="G12" s="20" t="s">
        <v>64</v>
      </c>
      <c r="H12" s="21" t="s">
        <v>57</v>
      </c>
      <c r="I12" s="29">
        <v>0.0157898148172535</v>
      </c>
      <c r="J12" s="22" t="s">
        <v>15</v>
      </c>
      <c r="K12" s="11">
        <v>3</v>
      </c>
      <c r="L12" s="23">
        <v>54</v>
      </c>
    </row>
    <row r="13" spans="1:12" ht="15">
      <c r="A13" s="16">
        <v>11</v>
      </c>
      <c r="B13" s="17">
        <v>18</v>
      </c>
      <c r="C13" s="18" t="s">
        <v>108</v>
      </c>
      <c r="D13" s="19" t="s">
        <v>109</v>
      </c>
      <c r="E13" s="20" t="s">
        <v>110</v>
      </c>
      <c r="F13" s="19" t="s">
        <v>25</v>
      </c>
      <c r="G13" s="20" t="s">
        <v>111</v>
      </c>
      <c r="H13" s="21" t="s">
        <v>109</v>
      </c>
      <c r="I13" s="29">
        <v>0.01610231481754454</v>
      </c>
      <c r="J13" s="22" t="s">
        <v>15</v>
      </c>
      <c r="K13" s="11">
        <v>4</v>
      </c>
      <c r="L13" s="23">
        <v>51</v>
      </c>
    </row>
    <row r="14" spans="1:12" ht="15">
      <c r="A14" s="16">
        <v>12</v>
      </c>
      <c r="B14" s="17">
        <v>24</v>
      </c>
      <c r="C14" s="18" t="s">
        <v>112</v>
      </c>
      <c r="D14" s="19" t="s">
        <v>113</v>
      </c>
      <c r="E14" s="20" t="s">
        <v>114</v>
      </c>
      <c r="F14" s="19" t="s">
        <v>115</v>
      </c>
      <c r="G14" s="20" t="s">
        <v>116</v>
      </c>
      <c r="H14" s="21" t="s">
        <v>85</v>
      </c>
      <c r="I14" s="29">
        <v>0.016507407410244923</v>
      </c>
      <c r="J14" s="22" t="s">
        <v>14</v>
      </c>
      <c r="K14" s="11">
        <v>3</v>
      </c>
      <c r="L14" s="23">
        <v>54</v>
      </c>
    </row>
    <row r="15" spans="1:12" ht="15">
      <c r="A15" s="98">
        <v>13</v>
      </c>
      <c r="B15" s="99">
        <v>4</v>
      </c>
      <c r="C15" s="100" t="s">
        <v>117</v>
      </c>
      <c r="D15" s="101" t="s">
        <v>32</v>
      </c>
      <c r="E15" s="102" t="s">
        <v>118</v>
      </c>
      <c r="F15" s="101" t="s">
        <v>32</v>
      </c>
      <c r="G15" s="102" t="s">
        <v>119</v>
      </c>
      <c r="H15" s="103" t="s">
        <v>32</v>
      </c>
      <c r="I15" s="104">
        <v>0.016727314818126615</v>
      </c>
      <c r="J15" s="105" t="s">
        <v>15</v>
      </c>
      <c r="K15" s="106">
        <v>5</v>
      </c>
      <c r="L15" s="107">
        <v>48</v>
      </c>
    </row>
    <row r="16" spans="1:12" ht="15">
      <c r="A16" s="16">
        <v>14</v>
      </c>
      <c r="B16" s="17">
        <v>20</v>
      </c>
      <c r="C16" s="18" t="s">
        <v>120</v>
      </c>
      <c r="D16" s="19" t="s">
        <v>109</v>
      </c>
      <c r="E16" s="20" t="s">
        <v>121</v>
      </c>
      <c r="F16" s="19" t="s">
        <v>109</v>
      </c>
      <c r="G16" s="20" t="s">
        <v>122</v>
      </c>
      <c r="H16" s="21" t="s">
        <v>109</v>
      </c>
      <c r="I16" s="29">
        <v>0.017016666672134306</v>
      </c>
      <c r="J16" s="22" t="s">
        <v>14</v>
      </c>
      <c r="K16" s="11">
        <v>4</v>
      </c>
      <c r="L16" s="23">
        <v>51</v>
      </c>
    </row>
    <row r="17" spans="1:12" ht="15">
      <c r="A17" s="16">
        <v>15</v>
      </c>
      <c r="B17" s="17">
        <v>6</v>
      </c>
      <c r="C17" s="18" t="s">
        <v>72</v>
      </c>
      <c r="D17" s="19" t="s">
        <v>33</v>
      </c>
      <c r="E17" s="20" t="s">
        <v>123</v>
      </c>
      <c r="F17" s="19" t="s">
        <v>33</v>
      </c>
      <c r="G17" s="20" t="s">
        <v>124</v>
      </c>
      <c r="H17" s="21" t="s">
        <v>33</v>
      </c>
      <c r="I17" s="29">
        <v>0.017109259264543653</v>
      </c>
      <c r="J17" s="22" t="s">
        <v>15</v>
      </c>
      <c r="K17" s="11">
        <v>6</v>
      </c>
      <c r="L17" s="23">
        <v>45</v>
      </c>
    </row>
    <row r="18" spans="1:12" ht="15">
      <c r="A18" s="16">
        <v>16</v>
      </c>
      <c r="B18" s="17">
        <v>15</v>
      </c>
      <c r="C18" s="18" t="s">
        <v>125</v>
      </c>
      <c r="D18" s="19" t="s">
        <v>97</v>
      </c>
      <c r="E18" s="20" t="s">
        <v>126</v>
      </c>
      <c r="F18" s="19" t="s">
        <v>97</v>
      </c>
      <c r="G18" s="20" t="s">
        <v>127</v>
      </c>
      <c r="H18" s="21" t="s">
        <v>97</v>
      </c>
      <c r="I18" s="29">
        <v>0.017363888888212387</v>
      </c>
      <c r="J18" s="22" t="s">
        <v>15</v>
      </c>
      <c r="K18" s="11">
        <v>7</v>
      </c>
      <c r="L18" s="23">
        <v>42</v>
      </c>
    </row>
    <row r="19" spans="1:12" ht="15">
      <c r="A19" s="16">
        <v>17</v>
      </c>
      <c r="B19" s="17">
        <v>10</v>
      </c>
      <c r="C19" s="18" t="s">
        <v>128</v>
      </c>
      <c r="D19" s="19" t="s">
        <v>129</v>
      </c>
      <c r="E19" s="20" t="s">
        <v>130</v>
      </c>
      <c r="F19" s="19" t="s">
        <v>89</v>
      </c>
      <c r="G19" s="20" t="s">
        <v>131</v>
      </c>
      <c r="H19" s="21" t="s">
        <v>132</v>
      </c>
      <c r="I19" s="29">
        <v>0.017514351857244037</v>
      </c>
      <c r="J19" s="22" t="s">
        <v>17</v>
      </c>
      <c r="K19" s="11">
        <v>1</v>
      </c>
      <c r="L19" s="23">
        <v>60</v>
      </c>
    </row>
    <row r="20" spans="1:12" ht="15">
      <c r="A20" s="16">
        <v>18</v>
      </c>
      <c r="B20" s="17">
        <v>3</v>
      </c>
      <c r="C20" s="18" t="s">
        <v>133</v>
      </c>
      <c r="D20" s="19" t="s">
        <v>134</v>
      </c>
      <c r="E20" s="20" t="s">
        <v>135</v>
      </c>
      <c r="F20" s="19" t="s">
        <v>134</v>
      </c>
      <c r="G20" s="20" t="s">
        <v>136</v>
      </c>
      <c r="H20" s="19" t="s">
        <v>134</v>
      </c>
      <c r="I20" s="29">
        <v>0.017537500003527384</v>
      </c>
      <c r="J20" s="22" t="s">
        <v>16</v>
      </c>
      <c r="K20" s="11">
        <v>1</v>
      </c>
      <c r="L20" s="23">
        <v>60</v>
      </c>
    </row>
    <row r="21" spans="1:12" ht="15">
      <c r="A21" s="16">
        <v>19</v>
      </c>
      <c r="B21" s="17">
        <v>32</v>
      </c>
      <c r="C21" s="18" t="s">
        <v>70</v>
      </c>
      <c r="D21" s="19" t="s">
        <v>57</v>
      </c>
      <c r="E21" s="20" t="s">
        <v>69</v>
      </c>
      <c r="F21" s="19" t="s">
        <v>23</v>
      </c>
      <c r="G21" s="20" t="s">
        <v>68</v>
      </c>
      <c r="H21" s="21" t="s">
        <v>57</v>
      </c>
      <c r="I21" s="29">
        <v>0.01756064814981073</v>
      </c>
      <c r="J21" s="22" t="s">
        <v>15</v>
      </c>
      <c r="K21" s="11">
        <v>8</v>
      </c>
      <c r="L21" s="23">
        <v>39</v>
      </c>
    </row>
    <row r="22" spans="1:12" ht="15">
      <c r="A22" s="16">
        <v>20</v>
      </c>
      <c r="B22" s="17">
        <v>17</v>
      </c>
      <c r="C22" s="18" t="s">
        <v>138</v>
      </c>
      <c r="D22" s="19" t="s">
        <v>33</v>
      </c>
      <c r="E22" s="20" t="s">
        <v>139</v>
      </c>
      <c r="F22" s="19" t="s">
        <v>129</v>
      </c>
      <c r="G22" s="20" t="s">
        <v>140</v>
      </c>
      <c r="H22" s="21" t="s">
        <v>141</v>
      </c>
      <c r="I22" s="29">
        <v>0.017572222226590384</v>
      </c>
      <c r="J22" s="22" t="s">
        <v>14</v>
      </c>
      <c r="K22" s="11">
        <v>5</v>
      </c>
      <c r="L22" s="23">
        <v>48</v>
      </c>
    </row>
    <row r="23" spans="1:12" ht="15">
      <c r="A23" s="16">
        <v>21</v>
      </c>
      <c r="B23" s="17">
        <v>12</v>
      </c>
      <c r="C23" s="18" t="s">
        <v>71</v>
      </c>
      <c r="D23" s="19" t="s">
        <v>27</v>
      </c>
      <c r="E23" s="20" t="s">
        <v>142</v>
      </c>
      <c r="F23" s="19" t="s">
        <v>29</v>
      </c>
      <c r="G23" s="20" t="s">
        <v>26</v>
      </c>
      <c r="H23" s="21" t="s">
        <v>27</v>
      </c>
      <c r="I23" s="29">
        <v>0.017757407411409076</v>
      </c>
      <c r="J23" s="22" t="s">
        <v>16</v>
      </c>
      <c r="K23" s="11">
        <v>2</v>
      </c>
      <c r="L23" s="23">
        <v>57</v>
      </c>
    </row>
    <row r="24" spans="1:12" ht="15">
      <c r="A24">
        <v>22</v>
      </c>
      <c r="B24" s="2">
        <v>26</v>
      </c>
      <c r="C24" t="s">
        <v>204</v>
      </c>
      <c r="D24" t="s">
        <v>23</v>
      </c>
      <c r="E24" s="108" t="s">
        <v>67</v>
      </c>
      <c r="F24" s="108" t="s">
        <v>32</v>
      </c>
      <c r="G24" t="s">
        <v>202</v>
      </c>
      <c r="H24" t="s">
        <v>61</v>
      </c>
      <c r="I24" s="29">
        <v>0.018787500004691537</v>
      </c>
      <c r="J24" s="22" t="s">
        <v>16</v>
      </c>
      <c r="K24" s="11">
        <v>3</v>
      </c>
      <c r="L24" s="23">
        <v>54</v>
      </c>
    </row>
    <row r="25" spans="1:12" ht="15">
      <c r="A25">
        <v>23</v>
      </c>
      <c r="B25" s="2">
        <v>21</v>
      </c>
      <c r="C25" t="s">
        <v>143</v>
      </c>
      <c r="D25" t="s">
        <v>109</v>
      </c>
      <c r="E25" t="s">
        <v>144</v>
      </c>
      <c r="F25" t="s">
        <v>109</v>
      </c>
      <c r="G25" t="s">
        <v>145</v>
      </c>
      <c r="H25" t="s">
        <v>109</v>
      </c>
      <c r="I25" s="29">
        <v>0.019308333336084615</v>
      </c>
      <c r="J25" s="22" t="s">
        <v>15</v>
      </c>
      <c r="K25" s="11">
        <v>9</v>
      </c>
      <c r="L25" s="23">
        <v>36</v>
      </c>
    </row>
    <row r="26" spans="1:12" ht="15">
      <c r="A26">
        <v>24</v>
      </c>
      <c r="B26" s="2">
        <v>22</v>
      </c>
      <c r="C26" t="s">
        <v>146</v>
      </c>
      <c r="D26" t="s">
        <v>109</v>
      </c>
      <c r="E26" t="s">
        <v>147</v>
      </c>
      <c r="F26" t="s">
        <v>109</v>
      </c>
      <c r="G26" t="s">
        <v>148</v>
      </c>
      <c r="H26" t="s">
        <v>109</v>
      </c>
      <c r="I26" s="29">
        <v>0.01943564815155696</v>
      </c>
      <c r="J26" s="22" t="s">
        <v>15</v>
      </c>
      <c r="K26" s="11">
        <v>10</v>
      </c>
      <c r="L26" s="23">
        <v>33</v>
      </c>
    </row>
    <row r="27" spans="1:12" ht="15">
      <c r="A27">
        <v>25</v>
      </c>
      <c r="B27" s="2">
        <v>19</v>
      </c>
      <c r="C27" t="s">
        <v>149</v>
      </c>
      <c r="D27" t="s">
        <v>109</v>
      </c>
      <c r="E27" t="s">
        <v>150</v>
      </c>
      <c r="F27" t="s">
        <v>109</v>
      </c>
      <c r="G27" t="s">
        <v>151</v>
      </c>
      <c r="H27" t="s">
        <v>109</v>
      </c>
      <c r="I27" s="29">
        <v>0.01945879629784031</v>
      </c>
      <c r="J27" s="22" t="s">
        <v>17</v>
      </c>
      <c r="K27" s="11">
        <v>2</v>
      </c>
      <c r="L27" s="23">
        <v>57</v>
      </c>
    </row>
    <row r="28" spans="1:12" ht="15">
      <c r="A28">
        <v>26</v>
      </c>
      <c r="B28" s="2">
        <v>23</v>
      </c>
      <c r="C28" t="s">
        <v>152</v>
      </c>
      <c r="D28" t="s">
        <v>97</v>
      </c>
      <c r="E28" t="s">
        <v>153</v>
      </c>
      <c r="F28" t="s">
        <v>97</v>
      </c>
      <c r="G28" t="s">
        <v>154</v>
      </c>
      <c r="H28" t="s">
        <v>97</v>
      </c>
      <c r="I28" s="29">
        <v>0.019643981482659</v>
      </c>
      <c r="J28" s="22" t="s">
        <v>17</v>
      </c>
      <c r="K28" s="11">
        <v>3</v>
      </c>
      <c r="L28" s="23">
        <v>54</v>
      </c>
    </row>
    <row r="29" spans="1:12" ht="15">
      <c r="A29">
        <v>27</v>
      </c>
      <c r="B29" s="2">
        <v>14</v>
      </c>
      <c r="C29" t="s">
        <v>155</v>
      </c>
      <c r="D29" t="s">
        <v>33</v>
      </c>
      <c r="E29" t="s">
        <v>156</v>
      </c>
      <c r="F29" t="s">
        <v>33</v>
      </c>
      <c r="G29" t="s">
        <v>157</v>
      </c>
      <c r="H29" t="s">
        <v>33</v>
      </c>
      <c r="I29" s="29">
        <v>0.019782870374911</v>
      </c>
      <c r="J29" s="22" t="s">
        <v>12</v>
      </c>
      <c r="K29" s="11">
        <v>5</v>
      </c>
      <c r="L29" s="23">
        <v>48</v>
      </c>
    </row>
    <row r="30" spans="1:12" ht="15">
      <c r="A30">
        <v>28</v>
      </c>
      <c r="B30" s="2">
        <v>8</v>
      </c>
      <c r="C30" t="s">
        <v>158</v>
      </c>
      <c r="D30" t="s">
        <v>33</v>
      </c>
      <c r="E30" t="s">
        <v>159</v>
      </c>
      <c r="F30" t="s">
        <v>33</v>
      </c>
      <c r="G30" t="s">
        <v>160</v>
      </c>
      <c r="H30" t="s">
        <v>89</v>
      </c>
      <c r="I30" s="29">
        <v>0.020266203703703703</v>
      </c>
      <c r="J30" s="22" t="s">
        <v>15</v>
      </c>
      <c r="K30" s="11">
        <v>11</v>
      </c>
      <c r="L30" s="23">
        <v>30</v>
      </c>
    </row>
    <row r="31" spans="1:12" ht="15">
      <c r="A31">
        <v>29</v>
      </c>
      <c r="B31" s="2">
        <v>16</v>
      </c>
      <c r="C31" t="s">
        <v>161</v>
      </c>
      <c r="D31" t="s">
        <v>27</v>
      </c>
      <c r="E31" t="s">
        <v>24</v>
      </c>
      <c r="F31" t="s">
        <v>25</v>
      </c>
      <c r="G31" t="s">
        <v>162</v>
      </c>
      <c r="H31" t="s">
        <v>57</v>
      </c>
      <c r="I31" s="29">
        <v>0.020593055560311768</v>
      </c>
      <c r="J31" s="22" t="s">
        <v>15</v>
      </c>
      <c r="K31" s="11">
        <v>12</v>
      </c>
      <c r="L31" s="23">
        <v>27</v>
      </c>
    </row>
    <row r="32" spans="1:12" ht="15">
      <c r="A32">
        <v>30</v>
      </c>
      <c r="B32" s="2">
        <v>30</v>
      </c>
      <c r="C32" t="s">
        <v>76</v>
      </c>
      <c r="D32" t="s">
        <v>29</v>
      </c>
      <c r="E32" t="s">
        <v>77</v>
      </c>
      <c r="F32" t="s">
        <v>29</v>
      </c>
      <c r="G32" t="s">
        <v>163</v>
      </c>
      <c r="H32" t="s">
        <v>29</v>
      </c>
      <c r="I32" s="29">
        <v>0.02074351852206746</v>
      </c>
      <c r="J32" s="22" t="s">
        <v>17</v>
      </c>
      <c r="K32" s="11">
        <v>4</v>
      </c>
      <c r="L32" s="23">
        <v>51</v>
      </c>
    </row>
    <row r="33" spans="1:12" ht="15">
      <c r="A33">
        <v>31</v>
      </c>
      <c r="B33" s="2">
        <v>1</v>
      </c>
      <c r="C33" t="s">
        <v>74</v>
      </c>
      <c r="D33" t="s">
        <v>23</v>
      </c>
      <c r="E33" t="s">
        <v>73</v>
      </c>
      <c r="F33" t="s">
        <v>134</v>
      </c>
      <c r="G33" t="s">
        <v>75</v>
      </c>
      <c r="H33" t="s">
        <v>61</v>
      </c>
      <c r="I33" s="29">
        <v>0.0209865740762325</v>
      </c>
      <c r="J33" s="22" t="s">
        <v>17</v>
      </c>
      <c r="K33" s="11">
        <v>5</v>
      </c>
      <c r="L33" s="23">
        <v>48</v>
      </c>
    </row>
    <row r="34" spans="1:12" ht="15">
      <c r="A34">
        <v>32</v>
      </c>
      <c r="B34" s="2">
        <v>2</v>
      </c>
      <c r="C34" t="s">
        <v>78</v>
      </c>
      <c r="D34" t="s">
        <v>134</v>
      </c>
      <c r="E34" t="s">
        <v>79</v>
      </c>
      <c r="F34" t="s">
        <v>137</v>
      </c>
      <c r="G34" t="s">
        <v>164</v>
      </c>
      <c r="H34" t="s">
        <v>137</v>
      </c>
      <c r="I34" s="29">
        <v>0.022768981485569384</v>
      </c>
      <c r="J34" s="22" t="s">
        <v>14</v>
      </c>
      <c r="K34" s="11">
        <v>6</v>
      </c>
      <c r="L34" s="23">
        <v>45</v>
      </c>
    </row>
    <row r="35" spans="1:12" ht="15">
      <c r="A35">
        <v>33</v>
      </c>
      <c r="B35" s="2">
        <v>25</v>
      </c>
      <c r="C35" t="s">
        <v>165</v>
      </c>
      <c r="D35" t="s">
        <v>129</v>
      </c>
      <c r="E35" t="s">
        <v>166</v>
      </c>
      <c r="F35" t="s">
        <v>129</v>
      </c>
      <c r="G35" t="s">
        <v>167</v>
      </c>
      <c r="H35" t="s">
        <v>141</v>
      </c>
      <c r="I35" s="29">
        <v>0.023544444447907154</v>
      </c>
      <c r="J35" s="22" t="s">
        <v>16</v>
      </c>
      <c r="K35" s="11">
        <v>4</v>
      </c>
      <c r="L35" s="23">
        <v>51</v>
      </c>
    </row>
  </sheetData>
  <sheetProtection/>
  <autoFilter ref="A2:L35"/>
  <mergeCells count="2">
    <mergeCell ref="B1:D1"/>
    <mergeCell ref="G1:L1"/>
  </mergeCells>
  <conditionalFormatting sqref="A3:A23">
    <cfRule type="expression" priority="4" dxfId="3" stopIfTrue="1">
      <formula>M3&gt;0</formula>
    </cfRule>
  </conditionalFormatting>
  <conditionalFormatting sqref="K3:K35">
    <cfRule type="cellIs" priority="1" dxfId="8" operator="equal" stopIfTrue="1">
      <formula>1</formula>
    </cfRule>
    <cfRule type="cellIs" priority="2" dxfId="9" operator="equal" stopIfTrue="1">
      <formula>2</formula>
    </cfRule>
    <cfRule type="cellIs" priority="3" dxfId="9" operator="equal" stopIfTrue="1">
      <formula>3</formula>
    </cfRule>
  </conditionalFormatting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2016-07-15T17:18:22Z</cp:lastPrinted>
  <dcterms:created xsi:type="dcterms:W3CDTF">2015-07-15T07:29:21Z</dcterms:created>
  <dcterms:modified xsi:type="dcterms:W3CDTF">2016-07-16T16:22:29Z</dcterms:modified>
  <cp:category/>
  <cp:version/>
  <cp:contentType/>
  <cp:contentStatus/>
</cp:coreProperties>
</file>